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6215" windowHeight="8445" activeTab="5"/>
  </bookViews>
  <sheets>
    <sheet name="จำนวนข้อมูลตรวจสอบ (2)" sheetId="9" r:id="rId1"/>
    <sheet name="สรุปผลการตรวจสอบ (2)" sheetId="10" r:id="rId2"/>
    <sheet name="จำนวนข้อมูลตรวจสอบ" sheetId="3" r:id="rId3"/>
    <sheet name="สรุปผลการตรวจสอบ" sheetId="1" r:id="rId4"/>
    <sheet name="SA" sheetId="7" r:id="rId5"/>
    <sheet name="CA" sheetId="8" r:id="rId6"/>
    <sheet name="Hcode" sheetId="2" state="hidden" r:id="rId7"/>
  </sheets>
  <definedNames>
    <definedName name="_xlnm._FilterDatabase" localSheetId="5" hidden="1">CA!$E$2:$AE$20</definedName>
    <definedName name="_xlnm._FilterDatabase" localSheetId="4" hidden="1">SA!$A$2:$AL$19</definedName>
    <definedName name="_xlnm._FilterDatabase" localSheetId="2" hidden="1">จำนวนข้อมูลตรวจสอบ!$A$1:$N$92</definedName>
    <definedName name="_xlnm._FilterDatabase" localSheetId="0" hidden="1">'จำนวนข้อมูลตรวจสอบ (2)'!$A$1:$M$18</definedName>
    <definedName name="_xlnm._FilterDatabase" localSheetId="3" hidden="1">สรุปผลการตรวจสอบ!$A$2:$AG$21</definedName>
    <definedName name="_xlnm._FilterDatabase" localSheetId="1" hidden="1">'สรุปผลการตรวจสอบ (2)'!$A$2:$AG$19</definedName>
  </definedNames>
  <calcPr calcId="145621"/>
</workbook>
</file>

<file path=xl/calcChain.xml><?xml version="1.0" encoding="utf-8"?>
<calcChain xmlns="http://schemas.openxmlformats.org/spreadsheetml/2006/main">
  <c r="K5" i="1" l="1"/>
  <c r="S5" i="1"/>
  <c r="U5" i="1"/>
  <c r="W5" i="1"/>
  <c r="Y5" i="1"/>
  <c r="AA5" i="1"/>
  <c r="AC5" i="1"/>
  <c r="AE5" i="1"/>
  <c r="AG5" i="1"/>
  <c r="K6" i="1"/>
  <c r="S6" i="1"/>
  <c r="U6" i="1"/>
  <c r="W6" i="1"/>
  <c r="Y6" i="1"/>
  <c r="AA6" i="1"/>
  <c r="AC6" i="1"/>
  <c r="AE6" i="1"/>
  <c r="AG6" i="1"/>
  <c r="K7" i="1"/>
  <c r="S7" i="1"/>
  <c r="U7" i="1"/>
  <c r="W7" i="1"/>
  <c r="Y7" i="1"/>
  <c r="AA7" i="1"/>
  <c r="AC7" i="1"/>
  <c r="AE7" i="1"/>
  <c r="AG7" i="1"/>
  <c r="K8" i="1"/>
  <c r="S8" i="1"/>
  <c r="U8" i="1"/>
  <c r="W8" i="1"/>
  <c r="Y8" i="1"/>
  <c r="AA8" i="1"/>
  <c r="AC8" i="1"/>
  <c r="AE8" i="1"/>
  <c r="AG8" i="1"/>
  <c r="K9" i="1"/>
  <c r="S9" i="1"/>
  <c r="U9" i="1"/>
  <c r="W9" i="1"/>
  <c r="Y9" i="1"/>
  <c r="AA9" i="1"/>
  <c r="AC9" i="1"/>
  <c r="AE9" i="1"/>
  <c r="AG9" i="1"/>
  <c r="K10" i="1"/>
  <c r="S10" i="1"/>
  <c r="U10" i="1"/>
  <c r="W10" i="1"/>
  <c r="Y10" i="1"/>
  <c r="AA10" i="1"/>
  <c r="AC10" i="1"/>
  <c r="AE10" i="1"/>
  <c r="AG10" i="1"/>
  <c r="K11" i="1"/>
  <c r="S11" i="1"/>
  <c r="U11" i="1"/>
  <c r="W11" i="1"/>
  <c r="Y11" i="1"/>
  <c r="AA11" i="1"/>
  <c r="AC11" i="1"/>
  <c r="AE11" i="1"/>
  <c r="AG11" i="1"/>
  <c r="K12" i="1"/>
  <c r="S12" i="1"/>
  <c r="U12" i="1"/>
  <c r="W12" i="1"/>
  <c r="Y12" i="1"/>
  <c r="AA12" i="1"/>
  <c r="AC12" i="1"/>
  <c r="AE12" i="1"/>
  <c r="AG12" i="1"/>
  <c r="K13" i="1"/>
  <c r="S13" i="1"/>
  <c r="U13" i="1"/>
  <c r="W13" i="1"/>
  <c r="Y13" i="1"/>
  <c r="AA13" i="1"/>
  <c r="AC13" i="1"/>
  <c r="AE13" i="1"/>
  <c r="AG13" i="1"/>
  <c r="K14" i="1"/>
  <c r="S14" i="1"/>
  <c r="U14" i="1"/>
  <c r="W14" i="1"/>
  <c r="Y14" i="1"/>
  <c r="AA14" i="1"/>
  <c r="AC14" i="1"/>
  <c r="AE14" i="1"/>
  <c r="AG14" i="1"/>
  <c r="K15" i="1"/>
  <c r="S15" i="1"/>
  <c r="U15" i="1"/>
  <c r="W15" i="1"/>
  <c r="Y15" i="1"/>
  <c r="AA15" i="1"/>
  <c r="AC15" i="1"/>
  <c r="AE15" i="1"/>
  <c r="AG15" i="1"/>
  <c r="K16" i="1"/>
  <c r="S16" i="1"/>
  <c r="U16" i="1"/>
  <c r="W16" i="1"/>
  <c r="Y16" i="1"/>
  <c r="AA16" i="1"/>
  <c r="AC16" i="1"/>
  <c r="AE16" i="1"/>
  <c r="AG16" i="1"/>
  <c r="K17" i="1"/>
  <c r="S17" i="1"/>
  <c r="U17" i="1"/>
  <c r="W17" i="1"/>
  <c r="Y17" i="1"/>
  <c r="AA17" i="1"/>
  <c r="AC17" i="1"/>
  <c r="AE17" i="1"/>
  <c r="AG17" i="1"/>
  <c r="K18" i="1"/>
  <c r="S18" i="1"/>
  <c r="U18" i="1"/>
  <c r="W18" i="1"/>
  <c r="Y18" i="1"/>
  <c r="AA18" i="1"/>
  <c r="AC18" i="1"/>
  <c r="AE18" i="1"/>
  <c r="AG18" i="1"/>
  <c r="K19" i="1"/>
  <c r="S19" i="1"/>
  <c r="U19" i="1"/>
  <c r="W19" i="1"/>
  <c r="Y19" i="1"/>
  <c r="AA19" i="1"/>
  <c r="AC19" i="1"/>
  <c r="AE19" i="1"/>
  <c r="AG19" i="1"/>
  <c r="K20" i="1"/>
  <c r="S20" i="1"/>
  <c r="U20" i="1"/>
  <c r="W20" i="1"/>
  <c r="Y20" i="1"/>
  <c r="AA20" i="1"/>
  <c r="AC20" i="1"/>
  <c r="AE20" i="1"/>
  <c r="AG20" i="1"/>
  <c r="K21" i="1"/>
  <c r="S21" i="1"/>
  <c r="U21" i="1"/>
  <c r="W21" i="1"/>
  <c r="Y21" i="1"/>
  <c r="AA21" i="1"/>
  <c r="AC21" i="1"/>
  <c r="AE21" i="1"/>
  <c r="AG21" i="1"/>
  <c r="K4" i="1"/>
  <c r="S4" i="1"/>
  <c r="U4" i="1"/>
  <c r="W4" i="1"/>
  <c r="Y4" i="1"/>
  <c r="AA4" i="1"/>
  <c r="AC4" i="1"/>
  <c r="AE4" i="1"/>
  <c r="AG4" i="1"/>
  <c r="AG19" i="10" l="1"/>
  <c r="AE19" i="10"/>
  <c r="AC19" i="10"/>
  <c r="AA19" i="10"/>
  <c r="Y19" i="10"/>
  <c r="W19" i="10"/>
  <c r="U19" i="10"/>
  <c r="S19" i="10"/>
  <c r="K19" i="10"/>
  <c r="AG18" i="10"/>
  <c r="AE18" i="10"/>
  <c r="AC18" i="10"/>
  <c r="AA18" i="10"/>
  <c r="Y18" i="10"/>
  <c r="W18" i="10"/>
  <c r="U18" i="10"/>
  <c r="S18" i="10"/>
  <c r="K18" i="10"/>
  <c r="AG17" i="10"/>
  <c r="AE17" i="10"/>
  <c r="AC17" i="10"/>
  <c r="AA17" i="10"/>
  <c r="Y17" i="10"/>
  <c r="W17" i="10"/>
  <c r="U17" i="10"/>
  <c r="S17" i="10"/>
  <c r="K17" i="10"/>
  <c r="AG16" i="10"/>
  <c r="AE16" i="10"/>
  <c r="AC16" i="10"/>
  <c r="AA16" i="10"/>
  <c r="Y16" i="10"/>
  <c r="W16" i="10"/>
  <c r="U16" i="10"/>
  <c r="S16" i="10"/>
  <c r="K16" i="10"/>
  <c r="AG15" i="10"/>
  <c r="AE15" i="10"/>
  <c r="AC15" i="10"/>
  <c r="AA15" i="10"/>
  <c r="Y15" i="10"/>
  <c r="W15" i="10"/>
  <c r="U15" i="10"/>
  <c r="S15" i="10"/>
  <c r="K15" i="10"/>
  <c r="AG14" i="10"/>
  <c r="AE14" i="10"/>
  <c r="AC14" i="10"/>
  <c r="AA14" i="10"/>
  <c r="Y14" i="10"/>
  <c r="W14" i="10"/>
  <c r="U14" i="10"/>
  <c r="S14" i="10"/>
  <c r="K14" i="10"/>
  <c r="AG13" i="10"/>
  <c r="AE13" i="10"/>
  <c r="AC13" i="10"/>
  <c r="AA13" i="10"/>
  <c r="Y13" i="10"/>
  <c r="W13" i="10"/>
  <c r="U13" i="10"/>
  <c r="S13" i="10"/>
  <c r="K13" i="10"/>
  <c r="AG12" i="10"/>
  <c r="AE12" i="10"/>
  <c r="AC12" i="10"/>
  <c r="AA12" i="10"/>
  <c r="Y12" i="10"/>
  <c r="W12" i="10"/>
  <c r="U12" i="10"/>
  <c r="S12" i="10"/>
  <c r="K12" i="10"/>
  <c r="AG11" i="10"/>
  <c r="AE11" i="10"/>
  <c r="AC11" i="10"/>
  <c r="AA11" i="10"/>
  <c r="Y11" i="10"/>
  <c r="W11" i="10"/>
  <c r="U11" i="10"/>
  <c r="S11" i="10"/>
  <c r="K11" i="10"/>
  <c r="AG10" i="10"/>
  <c r="AE10" i="10"/>
  <c r="AC10" i="10"/>
  <c r="AA10" i="10"/>
  <c r="Y10" i="10"/>
  <c r="W10" i="10"/>
  <c r="U10" i="10"/>
  <c r="S10" i="10"/>
  <c r="K10" i="10"/>
  <c r="AG9" i="10"/>
  <c r="AE9" i="10"/>
  <c r="AC9" i="10"/>
  <c r="AA9" i="10"/>
  <c r="Y9" i="10"/>
  <c r="W9" i="10"/>
  <c r="U9" i="10"/>
  <c r="S9" i="10"/>
  <c r="K9" i="10"/>
  <c r="AG8" i="10"/>
  <c r="AE8" i="10"/>
  <c r="AC8" i="10"/>
  <c r="AA8" i="10"/>
  <c r="Y8" i="10"/>
  <c r="W8" i="10"/>
  <c r="U8" i="10"/>
  <c r="S8" i="10"/>
  <c r="K8" i="10"/>
  <c r="AG7" i="10"/>
  <c r="AE7" i="10"/>
  <c r="AC7" i="10"/>
  <c r="AA7" i="10"/>
  <c r="Y7" i="10"/>
  <c r="W7" i="10"/>
  <c r="U7" i="10"/>
  <c r="S7" i="10"/>
  <c r="K7" i="10"/>
  <c r="AG6" i="10"/>
  <c r="AE6" i="10"/>
  <c r="AC6" i="10"/>
  <c r="AA6" i="10"/>
  <c r="Y6" i="10"/>
  <c r="W6" i="10"/>
  <c r="U6" i="10"/>
  <c r="S6" i="10"/>
  <c r="K6" i="10"/>
  <c r="AG5" i="10"/>
  <c r="AE5" i="10"/>
  <c r="AC5" i="10"/>
  <c r="AA5" i="10"/>
  <c r="Y5" i="10"/>
  <c r="W5" i="10"/>
  <c r="U5" i="10"/>
  <c r="S5" i="10"/>
  <c r="K5" i="10"/>
  <c r="AG4" i="10"/>
  <c r="AE4" i="10"/>
  <c r="AC4" i="10"/>
  <c r="AA4" i="10"/>
  <c r="Y4" i="10"/>
  <c r="W4" i="10"/>
  <c r="U4" i="10"/>
  <c r="S4" i="10"/>
  <c r="K4" i="10"/>
  <c r="AG3" i="10"/>
  <c r="AE3" i="10"/>
  <c r="AC3" i="10"/>
  <c r="AA3" i="10"/>
  <c r="Y3" i="10"/>
  <c r="W3" i="10"/>
  <c r="U3" i="10"/>
  <c r="S3" i="10"/>
  <c r="K3" i="10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Y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AA3" i="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C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E3" i="8"/>
  <c r="AE4" i="8"/>
  <c r="AE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G3" i="8"/>
  <c r="AG4" i="8"/>
  <c r="AG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I3" i="7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G3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A3" i="7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3" i="2"/>
  <c r="AG3" i="1"/>
  <c r="AE3" i="1"/>
  <c r="AC3" i="1"/>
  <c r="AA3" i="1"/>
  <c r="Y3" i="1"/>
  <c r="W3" i="1"/>
  <c r="U3" i="1"/>
  <c r="S3" i="1"/>
  <c r="K3" i="1"/>
</calcChain>
</file>

<file path=xl/sharedStrings.xml><?xml version="1.0" encoding="utf-8"?>
<sst xmlns="http://schemas.openxmlformats.org/spreadsheetml/2006/main" count="6692" uniqueCount="1809">
  <si>
    <t>Row Labels</t>
  </si>
  <si>
    <t>01</t>
  </si>
  <si>
    <t>5000</t>
  </si>
  <si>
    <t>10713</t>
  </si>
  <si>
    <t>11119</t>
  </si>
  <si>
    <t>11120</t>
  </si>
  <si>
    <t>11121</t>
  </si>
  <si>
    <t>11122</t>
  </si>
  <si>
    <t>11123</t>
  </si>
  <si>
    <t>11125</t>
  </si>
  <si>
    <t>11126</t>
  </si>
  <si>
    <t>11128</t>
  </si>
  <si>
    <t>11129</t>
  </si>
  <si>
    <t>11130</t>
  </si>
  <si>
    <t>11131</t>
  </si>
  <si>
    <t>11134</t>
  </si>
  <si>
    <t>11135</t>
  </si>
  <si>
    <t>11643</t>
  </si>
  <si>
    <t>11995</t>
  </si>
  <si>
    <t>11999</t>
  </si>
  <si>
    <t>13780</t>
  </si>
  <si>
    <t>14550</t>
  </si>
  <si>
    <t>5100</t>
  </si>
  <si>
    <t>10714</t>
  </si>
  <si>
    <t>11140</t>
  </si>
  <si>
    <t>11141</t>
  </si>
  <si>
    <t>11144</t>
  </si>
  <si>
    <t>14555</t>
  </si>
  <si>
    <t>5200</t>
  </si>
  <si>
    <t>10672</t>
  </si>
  <si>
    <t>11147</t>
  </si>
  <si>
    <t>11149</t>
  </si>
  <si>
    <t>11150</t>
  </si>
  <si>
    <t>11152</t>
  </si>
  <si>
    <t>11153</t>
  </si>
  <si>
    <t>11155</t>
  </si>
  <si>
    <t>11156</t>
  </si>
  <si>
    <t>11157</t>
  </si>
  <si>
    <t>12283</t>
  </si>
  <si>
    <t>5400</t>
  </si>
  <si>
    <t>10715</t>
  </si>
  <si>
    <t>11166</t>
  </si>
  <si>
    <t>11452</t>
  </si>
  <si>
    <t>5500</t>
  </si>
  <si>
    <t>10716</t>
  </si>
  <si>
    <t>11177</t>
  </si>
  <si>
    <t>11178</t>
  </si>
  <si>
    <t>11453</t>
  </si>
  <si>
    <t>5600</t>
  </si>
  <si>
    <t>10717</t>
  </si>
  <si>
    <t>10718</t>
  </si>
  <si>
    <t>11187</t>
  </si>
  <si>
    <t>11188</t>
  </si>
  <si>
    <t>5700</t>
  </si>
  <si>
    <t>10674</t>
  </si>
  <si>
    <t>11189</t>
  </si>
  <si>
    <t>11190</t>
  </si>
  <si>
    <t>11192</t>
  </si>
  <si>
    <t>11193</t>
  </si>
  <si>
    <t>11194</t>
  </si>
  <si>
    <t>11195</t>
  </si>
  <si>
    <t>11196</t>
  </si>
  <si>
    <t>11197</t>
  </si>
  <si>
    <t>11201</t>
  </si>
  <si>
    <t>11202</t>
  </si>
  <si>
    <t>11454</t>
  </si>
  <si>
    <t>5800</t>
  </si>
  <si>
    <t>10719</t>
  </si>
  <si>
    <t>11205</t>
  </si>
  <si>
    <t>02</t>
  </si>
  <si>
    <t>5300</t>
  </si>
  <si>
    <t>10673</t>
  </si>
  <si>
    <t>11158</t>
  </si>
  <si>
    <t>11159</t>
  </si>
  <si>
    <t>11160</t>
  </si>
  <si>
    <t>11163</t>
  </si>
  <si>
    <t>11164</t>
  </si>
  <si>
    <t>11509</t>
  </si>
  <si>
    <t>6300</t>
  </si>
  <si>
    <t>10722</t>
  </si>
  <si>
    <t>10723</t>
  </si>
  <si>
    <t>11238</t>
  </si>
  <si>
    <t>11239</t>
  </si>
  <si>
    <t>11240</t>
  </si>
  <si>
    <t>11242</t>
  </si>
  <si>
    <t>6400</t>
  </si>
  <si>
    <t>10724</t>
  </si>
  <si>
    <t>10725</t>
  </si>
  <si>
    <t>11244</t>
  </si>
  <si>
    <t>11245</t>
  </si>
  <si>
    <t>11246</t>
  </si>
  <si>
    <t>11247</t>
  </si>
  <si>
    <t>11248</t>
  </si>
  <si>
    <t>11249</t>
  </si>
  <si>
    <t>11250</t>
  </si>
  <si>
    <t>6500</t>
  </si>
  <si>
    <t>10676</t>
  </si>
  <si>
    <t>11251</t>
  </si>
  <si>
    <t>11252</t>
  </si>
  <si>
    <t>11253</t>
  </si>
  <si>
    <t>11254</t>
  </si>
  <si>
    <t>11255</t>
  </si>
  <si>
    <t>11256</t>
  </si>
  <si>
    <t>11257</t>
  </si>
  <si>
    <t>11455</t>
  </si>
  <si>
    <t>11517</t>
  </si>
  <si>
    <t>14972</t>
  </si>
  <si>
    <t>6700</t>
  </si>
  <si>
    <t>10727</t>
  </si>
  <si>
    <t>11264</t>
  </si>
  <si>
    <t>11265</t>
  </si>
  <si>
    <t>11266</t>
  </si>
  <si>
    <t>11267</t>
  </si>
  <si>
    <t>11268</t>
  </si>
  <si>
    <t>11269</t>
  </si>
  <si>
    <t>11271</t>
  </si>
  <si>
    <t>11272</t>
  </si>
  <si>
    <t>11457</t>
  </si>
  <si>
    <t>03</t>
  </si>
  <si>
    <t>1800</t>
  </si>
  <si>
    <t>10694</t>
  </si>
  <si>
    <t>10802</t>
  </si>
  <si>
    <t>10803</t>
  </si>
  <si>
    <t>10804</t>
  </si>
  <si>
    <t>10805</t>
  </si>
  <si>
    <t>10806</t>
  </si>
  <si>
    <t>6000</t>
  </si>
  <si>
    <t>10675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</si>
  <si>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</si>
  <si>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</si>
  <si>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</si>
  <si>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</si>
  <si>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</si>
  <si>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</si>
  <si>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</si>
  <si>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</si>
  <si>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</si>
  <si>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</si>
  <si>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</si>
  <si>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</si>
  <si>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11513</t>
  </si>
  <si>
    <t>12044</t>
  </si>
  <si>
    <t>6100</t>
  </si>
  <si>
    <t>10720</t>
  </si>
  <si>
    <t>11221</t>
  </si>
  <si>
    <t>11222</t>
  </si>
  <si>
    <t>11223</t>
  </si>
  <si>
    <t>11225</t>
  </si>
  <si>
    <t>11226</t>
  </si>
  <si>
    <t>11227</t>
  </si>
  <si>
    <t>6200</t>
  </si>
  <si>
    <t>10721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</si>
  <si>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</si>
  <si>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</si>
  <si>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</si>
  <si>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</si>
  <si>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</si>
  <si>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</si>
  <si>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</si>
  <si>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</si>
  <si>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14135</t>
  </si>
  <si>
    <t>6600</t>
  </si>
  <si>
    <t>10726</t>
  </si>
  <si>
    <t>11258</t>
  </si>
  <si>
    <t>11259</t>
  </si>
  <si>
    <t>11260</t>
  </si>
  <si>
    <t>11261</t>
  </si>
  <si>
    <t>11262</t>
  </si>
  <si>
    <t>11263</t>
  </si>
  <si>
    <t>11456</t>
  </si>
  <si>
    <t>11631</t>
  </si>
  <si>
    <t>04</t>
  </si>
  <si>
    <t>1200</t>
  </si>
  <si>
    <t>10686</t>
  </si>
  <si>
    <t>10756</t>
  </si>
  <si>
    <t>10757</t>
  </si>
  <si>
    <t>10758</t>
  </si>
  <si>
    <t>10759</t>
  </si>
  <si>
    <t>10760</t>
  </si>
  <si>
    <t>12256</t>
  </si>
  <si>
    <t>12257</t>
  </si>
  <si>
    <t>13815</t>
  </si>
  <si>
    <t>1300</t>
  </si>
  <si>
    <t>10687</t>
  </si>
  <si>
    <t>10761</t>
  </si>
  <si>
    <t>10762</t>
  </si>
  <si>
    <t>10763</t>
  </si>
  <si>
    <t>10764</t>
  </si>
  <si>
    <t>10765</t>
  </si>
  <si>
    <t>10766</t>
  </si>
  <si>
    <t>10767</t>
  </si>
  <si>
    <t>11789</t>
  </si>
  <si>
    <t>13778</t>
  </si>
  <si>
    <t>14923</t>
  </si>
  <si>
    <t>1400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</si>
  <si>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</si>
  <si>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</si>
  <si>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</si>
  <si>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</si>
  <si>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</si>
  <si>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</si>
  <si>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</si>
  <si>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</si>
  <si>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</si>
  <si>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</si>
  <si>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</si>
  <si>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</si>
  <si>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</si>
  <si>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</si>
  <si>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</si>
  <si>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</si>
  <si>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11806</t>
  </si>
  <si>
    <t>1500</t>
  </si>
  <si>
    <t>10689</t>
  </si>
  <si>
    <t>10782</t>
  </si>
  <si>
    <t>10784</t>
  </si>
  <si>
    <t>10785</t>
  </si>
  <si>
    <t>10786</t>
  </si>
  <si>
    <t>10787</t>
  </si>
  <si>
    <t>10788</t>
  </si>
  <si>
    <t>1600</t>
  </si>
  <si>
    <t>10690</t>
  </si>
  <si>
    <t>10691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</si>
  <si>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</si>
  <si>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</si>
  <si>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</si>
  <si>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</si>
  <si>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</si>
  <si>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</si>
  <si>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</si>
  <si>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</si>
  <si>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</si>
  <si>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11484</t>
  </si>
  <si>
    <t>14199</t>
  </si>
  <si>
    <t>1700</t>
  </si>
  <si>
    <t>10692</t>
  </si>
  <si>
    <t>10693</t>
  </si>
  <si>
    <t>10798</t>
  </si>
  <si>
    <t>10799</t>
  </si>
  <si>
    <t>10800</t>
  </si>
  <si>
    <t>10801</t>
  </si>
  <si>
    <t>1900</t>
  </si>
  <si>
    <t>10661</t>
  </si>
  <si>
    <t>10695</t>
  </si>
  <si>
    <t>10807</t>
  </si>
  <si>
    <t>10808</t>
  </si>
  <si>
    <t>10809</t>
  </si>
  <si>
    <t>10811</t>
  </si>
  <si>
    <t>10813</t>
  </si>
  <si>
    <t>10814</t>
  </si>
  <si>
    <t>10815</t>
  </si>
  <si>
    <t>10816</t>
  </si>
  <si>
    <t>2600</t>
  </si>
  <si>
    <t>10698</t>
  </si>
  <si>
    <t>10864</t>
  </si>
  <si>
    <t>10865</t>
  </si>
  <si>
    <t>14904</t>
  </si>
  <si>
    <t>05</t>
  </si>
  <si>
    <t>7000</t>
  </si>
  <si>
    <t>10677</t>
  </si>
  <si>
    <t>10728</t>
  </si>
  <si>
    <t>10729</t>
  </si>
  <si>
    <t>10730</t>
  </si>
  <si>
    <t>11273</t>
  </si>
  <si>
    <t>11276</t>
  </si>
  <si>
    <t>11458</t>
  </si>
  <si>
    <t>7100</t>
  </si>
  <si>
    <t>10731</t>
  </si>
  <si>
    <t>10732</t>
  </si>
  <si>
    <t>11280</t>
  </si>
  <si>
    <t>11282</t>
  </si>
  <si>
    <t>11285</t>
  </si>
  <si>
    <t>7200</t>
  </si>
  <si>
    <t>10678</t>
  </si>
  <si>
    <t>10733</t>
  </si>
  <si>
    <t>11289</t>
  </si>
  <si>
    <t>11290</t>
  </si>
  <si>
    <t>11291</t>
  </si>
  <si>
    <t>11293</t>
  </si>
  <si>
    <t>11294</t>
  </si>
  <si>
    <t>11295</t>
  </si>
  <si>
    <t>11296</t>
  </si>
  <si>
    <t>12119</t>
  </si>
  <si>
    <t>12120</t>
  </si>
  <si>
    <t>12123</t>
  </si>
  <si>
    <t>14595</t>
  </si>
  <si>
    <t>7300</t>
  </si>
  <si>
    <t>10679</t>
  </si>
  <si>
    <t>11297</t>
  </si>
  <si>
    <t>11298</t>
  </si>
  <si>
    <t>11300</t>
  </si>
  <si>
    <t>11302</t>
  </si>
  <si>
    <t>11473</t>
  </si>
  <si>
    <t>12128</t>
  </si>
  <si>
    <t>7400</t>
  </si>
  <si>
    <t>10734</t>
  </si>
  <si>
    <t>11304</t>
  </si>
  <si>
    <t>11305</t>
  </si>
  <si>
    <t>12137</t>
  </si>
  <si>
    <t>12139</t>
  </si>
  <si>
    <t>12140</t>
  </si>
  <si>
    <t>7500</t>
  </si>
  <si>
    <t>10735</t>
  </si>
  <si>
    <t>7600</t>
  </si>
  <si>
    <t>10736</t>
  </si>
  <si>
    <t>11310</t>
  </si>
  <si>
    <t>11311</t>
  </si>
  <si>
    <t>11314</t>
  </si>
  <si>
    <t>7700</t>
  </si>
  <si>
    <t>10737</t>
  </si>
  <si>
    <t>11316</t>
  </si>
  <si>
    <t>11317</t>
  </si>
  <si>
    <t>11318</t>
  </si>
  <si>
    <t>11320</t>
  </si>
  <si>
    <t>11321</t>
  </si>
  <si>
    <t>06</t>
  </si>
  <si>
    <t>1100</t>
  </si>
  <si>
    <t>10685</t>
  </si>
  <si>
    <t>10752</t>
  </si>
  <si>
    <t>10753</t>
  </si>
  <si>
    <t>10755</t>
  </si>
  <si>
    <t>11769</t>
  </si>
  <si>
    <t>11770</t>
  </si>
  <si>
    <t>11771</t>
  </si>
  <si>
    <t>11775</t>
  </si>
  <si>
    <t>22326</t>
  </si>
  <si>
    <t>2000</t>
  </si>
  <si>
    <t>10662</t>
  </si>
  <si>
    <t>10817</t>
  </si>
  <si>
    <t>10819</t>
  </si>
  <si>
    <t>10821</t>
  </si>
  <si>
    <t>10822</t>
  </si>
  <si>
    <t>10823</t>
  </si>
  <si>
    <t>10826</t>
  </si>
  <si>
    <t>11855</t>
  </si>
  <si>
    <t>13754</t>
  </si>
  <si>
    <t>13758</t>
  </si>
  <si>
    <t>13760</t>
  </si>
  <si>
    <t>13766</t>
  </si>
  <si>
    <t>28005</t>
  </si>
  <si>
    <t>2100</t>
  </si>
  <si>
    <t>10663</t>
  </si>
  <si>
    <t>10827</t>
  </si>
  <si>
    <t>10829</t>
  </si>
  <si>
    <t>2200</t>
  </si>
  <si>
    <t>10664</t>
  </si>
  <si>
    <t>10834</t>
  </si>
  <si>
    <t>10836</t>
  </si>
  <si>
    <t>10838</t>
  </si>
  <si>
    <t>10839</t>
  </si>
  <si>
    <t>10841</t>
  </si>
  <si>
    <t>2300</t>
  </si>
  <si>
    <t>10696</t>
  </si>
  <si>
    <t>2400</t>
  </si>
  <si>
    <t>10697</t>
  </si>
  <si>
    <t>10833</t>
  </si>
  <si>
    <t>10854</t>
  </si>
  <si>
    <t>10855</t>
  </si>
  <si>
    <t>10856</t>
  </si>
  <si>
    <t>2500</t>
  </si>
  <si>
    <t>10665</t>
  </si>
  <si>
    <t>10857</t>
  </si>
  <si>
    <t>10859</t>
  </si>
  <si>
    <t>10861</t>
  </si>
  <si>
    <t>2700</t>
  </si>
  <si>
    <t>10699</t>
  </si>
  <si>
    <t>10868</t>
  </si>
  <si>
    <t>10870</t>
  </si>
  <si>
    <t>07</t>
  </si>
  <si>
    <t>4000</t>
  </si>
  <si>
    <t>10670</t>
  </si>
  <si>
    <t>10995</t>
  </si>
  <si>
    <t>10996</t>
  </si>
  <si>
    <t>10997</t>
  </si>
  <si>
    <t>10998</t>
  </si>
  <si>
    <t>10999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</si>
  <si>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</si>
  <si>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</si>
  <si>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</si>
  <si>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</si>
  <si>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</si>
  <si>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</si>
  <si>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</si>
  <si>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</si>
  <si>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</si>
  <si>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</si>
  <si>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</si>
  <si>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</si>
  <si>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</si>
  <si>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11445</t>
  </si>
  <si>
    <t>11497</t>
  </si>
  <si>
    <t>12272</t>
  </si>
  <si>
    <t>12275</t>
  </si>
  <si>
    <t>13777</t>
  </si>
  <si>
    <t>14132</t>
  </si>
  <si>
    <t>14584</t>
  </si>
  <si>
    <t>4400</t>
  </si>
  <si>
    <t>10707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</si>
  <si>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</si>
  <si>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</si>
  <si>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</si>
  <si>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</si>
  <si>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</si>
  <si>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</si>
  <si>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</si>
  <si>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</si>
  <si>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</si>
  <si>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</si>
  <si>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22953</t>
  </si>
  <si>
    <t>4500</t>
  </si>
  <si>
    <t>10708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</si>
  <si>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</si>
  <si>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</si>
  <si>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</si>
  <si>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</si>
  <si>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</si>
  <si>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</si>
  <si>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</si>
  <si>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</si>
  <si>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</si>
  <si>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</si>
  <si>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</si>
  <si>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</si>
  <si>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</si>
  <si>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</si>
  <si>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</si>
  <si>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</si>
  <si>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11504</t>
  </si>
  <si>
    <t>11964</t>
  </si>
  <si>
    <t>27988</t>
  </si>
  <si>
    <t>4600</t>
  </si>
  <si>
    <t>10709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</si>
  <si>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</si>
  <si>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</si>
  <si>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</si>
  <si>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</si>
  <si>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</si>
  <si>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</si>
  <si>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</si>
  <si>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</si>
  <si>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</si>
  <si>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</si>
  <si>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11087</t>
  </si>
  <si>
    <t>11088</t>
  </si>
  <si>
    <t>11449</t>
  </si>
  <si>
    <t>08</t>
  </si>
  <si>
    <t>3800</t>
  </si>
  <si>
    <t>11040</t>
  </si>
  <si>
    <t>11041</t>
  </si>
  <si>
    <t>11043</t>
  </si>
  <si>
    <t>11046</t>
  </si>
  <si>
    <t>11047</t>
  </si>
  <si>
    <t>11048</t>
  </si>
  <si>
    <t>11049</t>
  </si>
  <si>
    <t>3900</t>
  </si>
  <si>
    <t>10704</t>
  </si>
  <si>
    <t>10991</t>
  </si>
  <si>
    <t>10992</t>
  </si>
  <si>
    <t>10993</t>
  </si>
  <si>
    <t>10994</t>
  </si>
  <si>
    <t>11924</t>
  </si>
  <si>
    <t>23367</t>
  </si>
  <si>
    <t>4100</t>
  </si>
  <si>
    <t>10671</t>
  </si>
  <si>
    <t>11013</t>
  </si>
  <si>
    <t>11014</t>
  </si>
  <si>
    <t>11015</t>
  </si>
  <si>
    <t>11017</t>
  </si>
  <si>
    <t>11018</t>
  </si>
  <si>
    <t>11019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</si>
  <si>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</si>
  <si>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</si>
  <si>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</si>
  <si>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</si>
  <si>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</si>
  <si>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</si>
  <si>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</si>
  <si>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</si>
  <si>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</si>
  <si>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11446</t>
  </si>
  <si>
    <t>11953</t>
  </si>
  <si>
    <t>12276</t>
  </si>
  <si>
    <t>4200</t>
  </si>
  <si>
    <t>10705</t>
  </si>
  <si>
    <t>11030</t>
  </si>
  <si>
    <t>11031</t>
  </si>
  <si>
    <t>11032</t>
  </si>
  <si>
    <t>11034</t>
  </si>
  <si>
    <t>11035</t>
  </si>
  <si>
    <t>11036</t>
  </si>
  <si>
    <t>11037</t>
  </si>
  <si>
    <t>11038</t>
  </si>
  <si>
    <t>11039</t>
  </si>
  <si>
    <t>11447</t>
  </si>
  <si>
    <t>14133</t>
  </si>
  <si>
    <t>28861</t>
  </si>
  <si>
    <t>4300</t>
  </si>
  <si>
    <t>10706</t>
  </si>
  <si>
    <t>11042</t>
  </si>
  <si>
    <t>11044</t>
  </si>
  <si>
    <t>11045</t>
  </si>
  <si>
    <t>11448</t>
  </si>
  <si>
    <t>14558</t>
  </si>
  <si>
    <t>21356</t>
  </si>
  <si>
    <t>28811</t>
  </si>
  <si>
    <t>4700</t>
  </si>
  <si>
    <t>10710</t>
  </si>
  <si>
    <t>11089</t>
  </si>
  <si>
    <t>11090</t>
  </si>
  <si>
    <t>11091</t>
  </si>
  <si>
    <t>11092</t>
  </si>
  <si>
    <t>11093</t>
  </si>
  <si>
    <t>11095</t>
  </si>
  <si>
    <t>11096</t>
  </si>
  <si>
    <t>11097</t>
  </si>
  <si>
    <t>11098</t>
  </si>
  <si>
    <t>11099</t>
  </si>
  <si>
    <t>11101</t>
  </si>
  <si>
    <t>11102</t>
  </si>
  <si>
    <t>11103</t>
  </si>
  <si>
    <t>11450</t>
  </si>
  <si>
    <t>21323</t>
  </si>
  <si>
    <t>4800</t>
  </si>
  <si>
    <t>10711</t>
  </si>
  <si>
    <t>11104</t>
  </si>
  <si>
    <t>11106</t>
  </si>
  <si>
    <t>11108</t>
  </si>
  <si>
    <t>11109</t>
  </si>
  <si>
    <t>11110</t>
  </si>
  <si>
    <t>11111</t>
  </si>
  <si>
    <t>11112</t>
  </si>
  <si>
    <t>11451</t>
  </si>
  <si>
    <t>09</t>
  </si>
  <si>
    <t>3000</t>
  </si>
  <si>
    <t>10666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</si>
  <si>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</si>
  <si>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</si>
  <si>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</si>
  <si>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</si>
  <si>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</si>
  <si>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</si>
  <si>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</si>
  <si>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</si>
  <si>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</si>
  <si>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</si>
  <si>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</si>
  <si>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</si>
  <si>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</si>
  <si>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</si>
  <si>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</si>
  <si>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</si>
  <si>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</si>
  <si>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</si>
  <si>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</si>
  <si>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</si>
  <si>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</si>
  <si>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</si>
  <si>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</si>
  <si>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10894</t>
  </si>
  <si>
    <t>11492</t>
  </si>
  <si>
    <t>11602</t>
  </si>
  <si>
    <t>11608</t>
  </si>
  <si>
    <t>22456</t>
  </si>
  <si>
    <t>23839</t>
  </si>
  <si>
    <t>24060</t>
  </si>
  <si>
    <t>24692</t>
  </si>
  <si>
    <t>27839</t>
  </si>
  <si>
    <t>27840</t>
  </si>
  <si>
    <t>3100</t>
  </si>
  <si>
    <t>10667</t>
  </si>
  <si>
    <t>10895</t>
  </si>
  <si>
    <t>10896</t>
  </si>
  <si>
    <t>10897</t>
  </si>
  <si>
    <t>10898</t>
  </si>
  <si>
    <t>10899</t>
  </si>
  <si>
    <t>10900</t>
  </si>
  <si>
    <t>10902</t>
  </si>
  <si>
    <t>10905</t>
  </si>
  <si>
    <t>10906</t>
  </si>
  <si>
    <t>10907</t>
  </si>
  <si>
    <t>10909</t>
  </si>
  <si>
    <t>10910</t>
  </si>
  <si>
    <t>10911</t>
  </si>
  <si>
    <t>10912</t>
  </si>
  <si>
    <t>10913</t>
  </si>
  <si>
    <t>10914</t>
  </si>
  <si>
    <t>11619</t>
  </si>
  <si>
    <t>28020</t>
  </si>
  <si>
    <t>3200</t>
  </si>
  <si>
    <t>10668</t>
  </si>
  <si>
    <t>10915</t>
  </si>
  <si>
    <t>10916</t>
  </si>
  <si>
    <t>10918</t>
  </si>
  <si>
    <t>10919</t>
  </si>
  <si>
    <t>10920</t>
  </si>
  <si>
    <t>10921</t>
  </si>
  <si>
    <t>10923</t>
  </si>
  <si>
    <t>10926</t>
  </si>
  <si>
    <t>22302</t>
  </si>
  <si>
    <t>27843</t>
  </si>
  <si>
    <t>27844</t>
  </si>
  <si>
    <t>3600</t>
  </si>
  <si>
    <t>10702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</si>
  <si>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</si>
  <si>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</si>
  <si>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</si>
  <si>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</si>
  <si>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</si>
  <si>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</si>
  <si>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</si>
  <si>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</si>
  <si>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</si>
  <si>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</si>
  <si>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10980</t>
  </si>
  <si>
    <t>10982</t>
  </si>
  <si>
    <t>10983</t>
  </si>
  <si>
    <t>10</t>
  </si>
  <si>
    <t>3300</t>
  </si>
  <si>
    <t>10700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</si>
  <si>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</si>
  <si>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</si>
  <si>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</si>
  <si>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</si>
  <si>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</si>
  <si>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</si>
  <si>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</si>
  <si>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</si>
  <si>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</si>
  <si>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</si>
  <si>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</si>
  <si>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</si>
  <si>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</si>
  <si>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</si>
  <si>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</si>
  <si>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28015</t>
  </si>
  <si>
    <t>3400</t>
  </si>
  <si>
    <t>10669</t>
  </si>
  <si>
    <t>10944</t>
  </si>
  <si>
    <t>10945</t>
  </si>
  <si>
    <t>10946</t>
  </si>
  <si>
    <t>10947</t>
  </si>
  <si>
    <t>10948</t>
  </si>
  <si>
    <t>10950</t>
  </si>
  <si>
    <t>10951</t>
  </si>
  <si>
    <t>10952</t>
  </si>
  <si>
    <t>10953</t>
  </si>
  <si>
    <t>10954</t>
  </si>
  <si>
    <t>10956</t>
  </si>
  <si>
    <t>10958</t>
  </si>
  <si>
    <t>10959</t>
  </si>
  <si>
    <t>10960</t>
  </si>
  <si>
    <t>10961</t>
  </si>
  <si>
    <t>11443</t>
  </si>
  <si>
    <t>14201</t>
  </si>
  <si>
    <t>21984</t>
  </si>
  <si>
    <t>24821</t>
  </si>
  <si>
    <t>3500</t>
  </si>
  <si>
    <t>10701</t>
  </si>
  <si>
    <t>10963</t>
  </si>
  <si>
    <t>10964</t>
  </si>
  <si>
    <t>10965</t>
  </si>
  <si>
    <t>10966</t>
  </si>
  <si>
    <t>10967</t>
  </si>
  <si>
    <t>10968</t>
  </si>
  <si>
    <t>10969</t>
  </si>
  <si>
    <t>11444</t>
  </si>
  <si>
    <t>23208</t>
  </si>
  <si>
    <t>3700</t>
  </si>
  <si>
    <t>10703</t>
  </si>
  <si>
    <t>10987</t>
  </si>
  <si>
    <t>10989</t>
  </si>
  <si>
    <t>10990</t>
  </si>
  <si>
    <t>4900</t>
  </si>
  <si>
    <t>10712</t>
  </si>
  <si>
    <t>11113</t>
  </si>
  <si>
    <t>11114</t>
  </si>
  <si>
    <t>11115</t>
  </si>
  <si>
    <t>11116</t>
  </si>
  <si>
    <t>11117</t>
  </si>
  <si>
    <t>11</t>
  </si>
  <si>
    <t>8000</t>
  </si>
  <si>
    <t>10680</t>
  </si>
  <si>
    <t>11322</t>
  </si>
  <si>
    <t>11324</t>
  </si>
  <si>
    <t>11325</t>
  </si>
  <si>
    <t>11327</t>
  </si>
  <si>
    <t>11328</t>
  </si>
  <si>
    <t>11329</t>
  </si>
  <si>
    <t>11330</t>
  </si>
  <si>
    <t>11332</t>
  </si>
  <si>
    <t>11333</t>
  </si>
  <si>
    <t>11334</t>
  </si>
  <si>
    <t>11335</t>
  </si>
  <si>
    <t>11336</t>
  </si>
  <si>
    <t>11337</t>
  </si>
  <si>
    <t>11338</t>
  </si>
  <si>
    <t>11523</t>
  </si>
  <si>
    <t>12287</t>
  </si>
  <si>
    <t>21771</t>
  </si>
  <si>
    <t>8100</t>
  </si>
  <si>
    <t>10738</t>
  </si>
  <si>
    <t>11340</t>
  </si>
  <si>
    <t>11341</t>
  </si>
  <si>
    <t>11342</t>
  </si>
  <si>
    <t>11343</t>
  </si>
  <si>
    <t>11344</t>
  </si>
  <si>
    <t>11345</t>
  </si>
  <si>
    <t>11346</t>
  </si>
  <si>
    <t>8200</t>
  </si>
  <si>
    <t>10739</t>
  </si>
  <si>
    <t>10740</t>
  </si>
  <si>
    <t>11349</t>
  </si>
  <si>
    <t>11353</t>
  </si>
  <si>
    <t>11354</t>
  </si>
  <si>
    <t>8300</t>
  </si>
  <si>
    <t>10741</t>
  </si>
  <si>
    <t>12184</t>
  </si>
  <si>
    <t>24678</t>
  </si>
  <si>
    <t>8400</t>
  </si>
  <si>
    <t>10681</t>
  </si>
  <si>
    <t>10742</t>
  </si>
  <si>
    <t>11357</t>
  </si>
  <si>
    <t>11358</t>
  </si>
  <si>
    <t>11359</t>
  </si>
  <si>
    <t>11360</t>
  </si>
  <si>
    <t>11361</t>
  </si>
  <si>
    <t>11364</t>
  </si>
  <si>
    <t>11366</t>
  </si>
  <si>
    <t>11367</t>
  </si>
  <si>
    <t>11368</t>
  </si>
  <si>
    <t>11369</t>
  </si>
  <si>
    <t>11370</t>
  </si>
  <si>
    <t>11371</t>
  </si>
  <si>
    <t>11459</t>
  </si>
  <si>
    <t>14203</t>
  </si>
  <si>
    <t>8500</t>
  </si>
  <si>
    <t>10743</t>
  </si>
  <si>
    <t>11373</t>
  </si>
  <si>
    <t>8600</t>
  </si>
  <si>
    <t>10744</t>
  </si>
  <si>
    <t>11376</t>
  </si>
  <si>
    <t>11379</t>
  </si>
  <si>
    <t>11383</t>
  </si>
  <si>
    <t>12</t>
  </si>
  <si>
    <t>9000</t>
  </si>
  <si>
    <t>10682</t>
  </si>
  <si>
    <t>10745</t>
  </si>
  <si>
    <t>11386</t>
  </si>
  <si>
    <t>11387</t>
  </si>
  <si>
    <t>11388</t>
  </si>
  <si>
    <t>11390</t>
  </si>
  <si>
    <t>11391</t>
  </si>
  <si>
    <t>11392</t>
  </si>
  <si>
    <t>11394</t>
  </si>
  <si>
    <t>11395</t>
  </si>
  <si>
    <t>11396</t>
  </si>
  <si>
    <t>11399</t>
  </si>
  <si>
    <t>11400</t>
  </si>
  <si>
    <t>11401</t>
  </si>
  <si>
    <t>12223</t>
  </si>
  <si>
    <t>13779</t>
  </si>
  <si>
    <t>9100</t>
  </si>
  <si>
    <t>10746</t>
  </si>
  <si>
    <t>11403</t>
  </si>
  <si>
    <t>11405</t>
  </si>
  <si>
    <t>28786</t>
  </si>
  <si>
    <t>9200</t>
  </si>
  <si>
    <t>10683</t>
  </si>
  <si>
    <t>11407</t>
  </si>
  <si>
    <t>11408</t>
  </si>
  <si>
    <t>11409</t>
  </si>
  <si>
    <t>11410</t>
  </si>
  <si>
    <t>11411</t>
  </si>
  <si>
    <t>11412</t>
  </si>
  <si>
    <t>11413</t>
  </si>
  <si>
    <t>14139</t>
  </si>
  <si>
    <t>28817</t>
  </si>
  <si>
    <t>9300</t>
  </si>
  <si>
    <t>10747</t>
  </si>
  <si>
    <t>11414</t>
  </si>
  <si>
    <t>11415</t>
  </si>
  <si>
    <t>11416</t>
  </si>
  <si>
    <t>11417</t>
  </si>
  <si>
    <t>11418</t>
  </si>
  <si>
    <t>11419</t>
  </si>
  <si>
    <t>11422</t>
  </si>
  <si>
    <t>9400</t>
  </si>
  <si>
    <t>10748</t>
  </si>
  <si>
    <t>11423</t>
  </si>
  <si>
    <t>11424</t>
  </si>
  <si>
    <t>11425</t>
  </si>
  <si>
    <t>11426</t>
  </si>
  <si>
    <t>11427</t>
  </si>
  <si>
    <t>11429</t>
  </si>
  <si>
    <t>11431</t>
  </si>
  <si>
    <t>11460</t>
  </si>
  <si>
    <t>11464</t>
  </si>
  <si>
    <t>9500</t>
  </si>
  <si>
    <t>10684</t>
  </si>
  <si>
    <t>10749</t>
  </si>
  <si>
    <t>11432</t>
  </si>
  <si>
    <t>11434</t>
  </si>
  <si>
    <t>11461</t>
  </si>
  <si>
    <t>24689</t>
  </si>
  <si>
    <t>9600</t>
  </si>
  <si>
    <t>10750</t>
  </si>
  <si>
    <t>10751</t>
  </si>
  <si>
    <t>11435</t>
  </si>
  <si>
    <t>11436</t>
  </si>
  <si>
    <t>11437</t>
  </si>
  <si>
    <t>11438</t>
  </si>
  <si>
    <t>11439</t>
  </si>
  <si>
    <t>11440</t>
  </si>
  <si>
    <t>11441</t>
  </si>
  <si>
    <t>11442</t>
  </si>
  <si>
    <t>13818</t>
  </si>
  <si>
    <t>15010</t>
  </si>
  <si>
    <t>23771</t>
  </si>
  <si>
    <t>13</t>
  </si>
  <si>
    <t>1000</t>
  </si>
  <si>
    <t>11468</t>
  </si>
  <si>
    <t>11469</t>
  </si>
  <si>
    <t>11470</t>
  </si>
  <si>
    <t>11471</t>
  </si>
  <si>
    <t>11472</t>
  </si>
  <si>
    <t>11478</t>
  </si>
  <si>
    <t>11481</t>
  </si>
  <si>
    <t>11482</t>
  </si>
  <si>
    <t>11535</t>
  </si>
  <si>
    <t>11536</t>
  </si>
  <si>
    <t>11537</t>
  </si>
  <si>
    <t>11538</t>
  </si>
  <si>
    <t>11539</t>
  </si>
  <si>
    <t>11540</t>
  </si>
  <si>
    <t>11541</t>
  </si>
  <si>
    <t>11552</t>
  </si>
  <si>
    <t>11583</t>
  </si>
  <si>
    <t>11592</t>
  </si>
  <si>
    <t>11595</t>
  </si>
  <si>
    <t>11621</t>
  </si>
  <si>
    <t>11626</t>
  </si>
  <si>
    <t>11629</t>
  </si>
  <si>
    <t>11632</t>
  </si>
  <si>
    <t>11641</t>
  </si>
  <si>
    <t>11647</t>
  </si>
  <si>
    <t>11661</t>
  </si>
  <si>
    <t>11667</t>
  </si>
  <si>
    <t>11668</t>
  </si>
  <si>
    <t>11676</t>
  </si>
  <si>
    <t>11687</t>
  </si>
  <si>
    <t>11703</t>
  </si>
  <si>
    <t>11708</t>
  </si>
  <si>
    <t>11722</t>
  </si>
  <si>
    <t>12250</t>
  </si>
  <si>
    <t>12438</t>
  </si>
  <si>
    <t>13756</t>
  </si>
  <si>
    <t>13757</t>
  </si>
  <si>
    <t>13781</t>
  </si>
  <si>
    <t>13814</t>
  </si>
  <si>
    <t>14173</t>
  </si>
  <si>
    <t>14577</t>
  </si>
  <si>
    <t>14641</t>
  </si>
  <si>
    <t>15049</t>
  </si>
  <si>
    <t>15147</t>
  </si>
  <si>
    <t>22737</t>
  </si>
  <si>
    <t>25015</t>
  </si>
  <si>
    <t>11786</t>
  </si>
  <si>
    <t>24191</t>
  </si>
  <si>
    <t>Grand Total</t>
  </si>
  <si>
    <t>เท่าเดิม</t>
  </si>
  <si>
    <t>เพิ่มขึ้น</t>
  </si>
  <si>
    <t>ลดลง</t>
  </si>
  <si>
    <t>ผิดเงื่อนไข</t>
  </si>
  <si>
    <t>มีผล</t>
  </si>
  <si>
    <t>ไม่พบเวชระเบียน</t>
  </si>
  <si>
    <t>ไม่มีผล</t>
  </si>
  <si>
    <t>ถูกต้อง</t>
  </si>
  <si>
    <t>การสรุปผิด</t>
  </si>
  <si>
    <t>การให้รหัสผิด</t>
  </si>
  <si>
    <t>การบันทึกผิด</t>
  </si>
  <si>
    <t>NHSO_ZONE</t>
  </si>
  <si>
    <t>PROVINCE_ID</t>
  </si>
  <si>
    <t>PROVINCE_NAME</t>
  </si>
  <si>
    <t>HCODE</t>
  </si>
  <si>
    <t>HNAME</t>
  </si>
  <si>
    <t>จำนวนตรวจสอบ</t>
  </si>
  <si>
    <t>AdjRW ก่อน Audit</t>
  </si>
  <si>
    <t>AdjRW หลัง Audit</t>
  </si>
  <si>
    <t>AdjRW เปลี่ยนแปลง</t>
  </si>
  <si>
    <t>%AdjRW เปลี่ยนแปลง</t>
  </si>
  <si>
    <t>จำนวน</t>
  </si>
  <si>
    <t>ร้อยละ</t>
  </si>
  <si>
    <t>NHSO_ZONENAME</t>
  </si>
  <si>
    <t>รพ.ลำปาง</t>
  </si>
  <si>
    <t>ลำปาง</t>
  </si>
  <si>
    <t>เขต 1 เชียงใหม่</t>
  </si>
  <si>
    <t>รพ.เชียงรายประชานุเคราะห์</t>
  </si>
  <si>
    <t>เชียงราย</t>
  </si>
  <si>
    <t>รพ.นครพิงค์</t>
  </si>
  <si>
    <t>เชียงใหม่</t>
  </si>
  <si>
    <t>รพ.ลำพูน</t>
  </si>
  <si>
    <t>ลำพูน</t>
  </si>
  <si>
    <t>รพ.แพร่</t>
  </si>
  <si>
    <t>แพร่</t>
  </si>
  <si>
    <t>รพ.น่าน</t>
  </si>
  <si>
    <t>น่าน</t>
  </si>
  <si>
    <t>รพ.พะเยา</t>
  </si>
  <si>
    <t>พะเยา</t>
  </si>
  <si>
    <t>รพ.เชียงคำ</t>
  </si>
  <si>
    <t>รพ.ศรีสังวาลย์</t>
  </si>
  <si>
    <t>แม่ฮ่องสอน</t>
  </si>
  <si>
    <t>รพ.จอมทอง</t>
  </si>
  <si>
    <t>รพ.เทพรัตนเวชชานุกูล เฉลิมพระเกียรติ ๖๐ พรรษา</t>
  </si>
  <si>
    <t>รพ.เชียงดาว</t>
  </si>
  <si>
    <t>รพ.ดอยสะเก็ด</t>
  </si>
  <si>
    <t>รพ.ฝาง</t>
  </si>
  <si>
    <t>รพ.แม่อาย</t>
  </si>
  <si>
    <t>รพ.สันป่าตอง</t>
  </si>
  <si>
    <t>รพ.สันทราย</t>
  </si>
  <si>
    <t>รพ.หางดง</t>
  </si>
  <si>
    <t>รพ.สารภี</t>
  </si>
  <si>
    <t>รพ.แม่ทา</t>
  </si>
  <si>
    <t>รพ.เกาะคา</t>
  </si>
  <si>
    <t>รพ.งาว</t>
  </si>
  <si>
    <t>รพ.แจ้ห่ม</t>
  </si>
  <si>
    <t>รพ.เถิน</t>
  </si>
  <si>
    <t>รพ.แม่พริก</t>
  </si>
  <si>
    <t>รพ.สบปราบ</t>
  </si>
  <si>
    <t>รพ.ห้างฉัตร</t>
  </si>
  <si>
    <t>รพ.ร้องกวาง</t>
  </si>
  <si>
    <t>รพ.ปง</t>
  </si>
  <si>
    <t>รพ.เทิง</t>
  </si>
  <si>
    <t>รพ.พาน</t>
  </si>
  <si>
    <t>รพ.แม่จัน</t>
  </si>
  <si>
    <t>รพ.เชียงแสน</t>
  </si>
  <si>
    <t>รพ.แม่สรวย</t>
  </si>
  <si>
    <t>รพ.เวียงป่าเป้า</t>
  </si>
  <si>
    <t>รพ.เวียงเชียงรุ้ง</t>
  </si>
  <si>
    <t>รพ.แม่สะเรียง</t>
  </si>
  <si>
    <t>รพร.เด่นชัย</t>
  </si>
  <si>
    <t>รพ.เซ็นทรัลเชียงใหม่เมมโมเรียล</t>
  </si>
  <si>
    <t>รพ.เชียงใหมเมดิคอลเซ็นเตอร์</t>
  </si>
  <si>
    <t>รพ.มะเร็งลำปาง</t>
  </si>
  <si>
    <t>รพ.มหาราชนครเชียงใหม่  มหาวิทยาลัยเชียงใหม่</t>
  </si>
  <si>
    <t>รพ.เชียงใหม่ใกล้หมอ</t>
  </si>
  <si>
    <t>รพ.อุตรดิตถ์</t>
  </si>
  <si>
    <t>อุตรดิตถ์</t>
  </si>
  <si>
    <t>เขต 2 พิษณุโลก</t>
  </si>
  <si>
    <t>รพ.พุทธชินราช</t>
  </si>
  <si>
    <t>พิษณุโลก</t>
  </si>
  <si>
    <t>รพ.สมเด็จพระเจ้าตากสินมหาราช</t>
  </si>
  <si>
    <t>ตาก</t>
  </si>
  <si>
    <t>รพ.แม่สอด</t>
  </si>
  <si>
    <t>รพ.สุโขทัย</t>
  </si>
  <si>
    <t>สุโขทัย</t>
  </si>
  <si>
    <t>รพ.ศรีสังวรสุโขทัย</t>
  </si>
  <si>
    <t>รพ.เพชรบูรณ์</t>
  </si>
  <si>
    <t>เพชรบูรณ์</t>
  </si>
  <si>
    <t>รพ.ตรอน</t>
  </si>
  <si>
    <t>รพ.น้ำปาด</t>
  </si>
  <si>
    <t>รพ.พิชัย</t>
  </si>
  <si>
    <t>รพ.ลับแล</t>
  </si>
  <si>
    <t>รพ.บ้านตาก</t>
  </si>
  <si>
    <t>รพ.แม่ระมาด</t>
  </si>
  <si>
    <t>รพ.คีรีมาศ</t>
  </si>
  <si>
    <t>รพ.กงไกรลาศ</t>
  </si>
  <si>
    <t>รพ.ศรีสัชนาลัย</t>
  </si>
  <si>
    <t>รพ.สวรรคโลก</t>
  </si>
  <si>
    <t>รพ.ทุ่งเสลี่ยม</t>
  </si>
  <si>
    <t>รพ.ชาติตระการ</t>
  </si>
  <si>
    <t>รพ.บางระกำ</t>
  </si>
  <si>
    <t>รพ.พรหมพิราม</t>
  </si>
  <si>
    <t>รพ.วัดโบสถ์</t>
  </si>
  <si>
    <t>รพ.วังทอง</t>
  </si>
  <si>
    <t>รพ.เนินมะปราง</t>
  </si>
  <si>
    <t>รพ.ชนแดน</t>
  </si>
  <si>
    <t>รพ.หล่มสัก</t>
  </si>
  <si>
    <t>รพ.วิเชียรบุรี</t>
  </si>
  <si>
    <t>รพ.ศรีเทพ</t>
  </si>
  <si>
    <t>รพ.หนองไผ่</t>
  </si>
  <si>
    <t>รพ.บึงสามพัน</t>
  </si>
  <si>
    <t>รพ.วังโป่ง</t>
  </si>
  <si>
    <t>รพร.นครไทย</t>
  </si>
  <si>
    <t>รพร.หล่มเก่า</t>
  </si>
  <si>
    <t>รพ.ค่ายพิชัยดาบหัก</t>
  </si>
  <si>
    <t>รพ.มหาวิทยาลัยนเรศวร</t>
  </si>
  <si>
    <t>รพ.สวรรค์ประชารักษ์</t>
  </si>
  <si>
    <t>นครสวรรค์</t>
  </si>
  <si>
    <t>เขต 3 นครสวรรค์</t>
  </si>
  <si>
    <t>รพ.ชัยนาทนเรนทร</t>
  </si>
  <si>
    <t>ชัยนาท</t>
  </si>
  <si>
    <t>รพ.อุทัยธานี</t>
  </si>
  <si>
    <t>อุทัยธานี</t>
  </si>
  <si>
    <t>รพ.กำแพงเพชร</t>
  </si>
  <si>
    <t>กำแพงเพชร</t>
  </si>
  <si>
    <t>รพ.พิจิตร</t>
  </si>
  <si>
    <t>พิจิตร</t>
  </si>
  <si>
    <t>รพ.มโนรมย์</t>
  </si>
  <si>
    <t>รพ.สรรคบุรี</t>
  </si>
  <si>
    <t>รพ.หันคา</t>
  </si>
  <si>
    <t>รพ.โกรกพระ</t>
  </si>
  <si>
    <t>รพ.ชุมแสง</t>
  </si>
  <si>
    <t>รพ.หนองบัว</t>
  </si>
  <si>
    <t>รพ.บรรพตพิสัย</t>
  </si>
  <si>
    <t>รพ.ตาคลี</t>
  </si>
  <si>
    <t>รพ.ไพศาลี</t>
  </si>
  <si>
    <t>รพ.พยุหะคีรี</t>
  </si>
  <si>
    <t>รพ.ลาดยาว</t>
  </si>
  <si>
    <t>รพ.ตากฟ้า</t>
  </si>
  <si>
    <t>รพ.แม่วงก์</t>
  </si>
  <si>
    <t>รพ.ทัพทัน</t>
  </si>
  <si>
    <t>รพ.สว่างอารมณ์</t>
  </si>
  <si>
    <t>รพ.บ้านไร่</t>
  </si>
  <si>
    <t>รพ.ลานสัก</t>
  </si>
  <si>
    <t>รพ.ไทรงาม</t>
  </si>
  <si>
    <t>รพ.คลองลาน</t>
  </si>
  <si>
    <t>รพ.ขาณุวรลักษบุรี</t>
  </si>
  <si>
    <t>รพ.คลองขลุง</t>
  </si>
  <si>
    <t>รพ.พรานกระต่าย</t>
  </si>
  <si>
    <t>รพ.ทรายทองวัฒนา</t>
  </si>
  <si>
    <t>รพ.วังทรายพูน</t>
  </si>
  <si>
    <t>รพ.โพธิ์ประทับช้าง</t>
  </si>
  <si>
    <t>รพ.บางมูลนาก</t>
  </si>
  <si>
    <t>รพ.โพทะเล</t>
  </si>
  <si>
    <t>รพ.สามง่าม</t>
  </si>
  <si>
    <t>รพ.ทับคล้อ</t>
  </si>
  <si>
    <t>รพร.ตะพานหิน</t>
  </si>
  <si>
    <t>รพ.พระนครศรีอยุธยา</t>
  </si>
  <si>
    <t>พระนครศรีอยุธยา</t>
  </si>
  <si>
    <t>เขต 4 สระบุรี</t>
  </si>
  <si>
    <t>รพ.สระบุรี</t>
  </si>
  <si>
    <t>สระบุรี</t>
  </si>
  <si>
    <t>รพ.พระนั่งเกล้า</t>
  </si>
  <si>
    <t>นนทบุรี</t>
  </si>
  <si>
    <t>รพ.ปทุมธานี</t>
  </si>
  <si>
    <t>ปทุมธานี</t>
  </si>
  <si>
    <t>รพ.อ่างทอง</t>
  </si>
  <si>
    <t>อ่างทอง</t>
  </si>
  <si>
    <t>รพ.พระนารายณ์มหาราช</t>
  </si>
  <si>
    <t>ลพบุรี</t>
  </si>
  <si>
    <t>รพ.บ้านหมี่</t>
  </si>
  <si>
    <t>รพ.สิงห์บุรี</t>
  </si>
  <si>
    <t>สิงห์บุรี</t>
  </si>
  <si>
    <t>รพ.พระพุทธบาท</t>
  </si>
  <si>
    <t>รพ.นครนายก</t>
  </si>
  <si>
    <t>นครนายก</t>
  </si>
  <si>
    <t>รพ.ไทรน้อย</t>
  </si>
  <si>
    <t>รพ.ปากเกร็ด</t>
  </si>
  <si>
    <t>รพ.หนองเสือ</t>
  </si>
  <si>
    <t>รพ.ลำลูกกา</t>
  </si>
  <si>
    <t>รพ.ท่าเรือ</t>
  </si>
  <si>
    <t>รพ.ลาดบัวหลวง</t>
  </si>
  <si>
    <t>รพ.วังน้อย</t>
  </si>
  <si>
    <t>รพ.อุทัย</t>
  </si>
  <si>
    <t>รพ.โพธิ์ทอง</t>
  </si>
  <si>
    <t>รพ.สระโบสถ์</t>
  </si>
  <si>
    <t>รพ.บางระจัน</t>
  </si>
  <si>
    <t>รพ.หนองแค</t>
  </si>
  <si>
    <t>สถาบันโรคทรวงอก</t>
  </si>
  <si>
    <t>รพ.บำราศนราดูร</t>
  </si>
  <si>
    <t>รพ.ธรรมศาสตร์เฉลิมพระเกียรติ</t>
  </si>
  <si>
    <t>ศูนย์การแพทย์ปัญญานันทภิกขุ ชลประทาน มหาวิทยาลัยศรีนครินทรวิโรฒ</t>
  </si>
  <si>
    <t>รพ.ศูนย์การแพทย์สมเด็จพระเทพรัตนราชสุดาฯ</t>
  </si>
  <si>
    <t xml:space="preserve">รพ.มหาวชิราลงกรณ ธัญบุรี </t>
  </si>
  <si>
    <t>รพ.ราชบุรี</t>
  </si>
  <si>
    <t>ราชบุรี</t>
  </si>
  <si>
    <t>เขต 5 ราชบุรี</t>
  </si>
  <si>
    <t>รพ.เจ้าพระยายมราช</t>
  </si>
  <si>
    <t>สุพรรณบุรี</t>
  </si>
  <si>
    <t>รพ.นครปฐม</t>
  </si>
  <si>
    <t>นครปฐม</t>
  </si>
  <si>
    <t>รพ.ดำเนินสะดวก</t>
  </si>
  <si>
    <t>รพ.โพธาราม</t>
  </si>
  <si>
    <t>รพ.พหลพลพยุหเสนา</t>
  </si>
  <si>
    <t>กาญจนบุรี</t>
  </si>
  <si>
    <t>รพ.มะการักษ์</t>
  </si>
  <si>
    <t>รพ.สมเด็จพระสังฆราชองค์ที่17</t>
  </si>
  <si>
    <t>รพ.สมุทรสาคร</t>
  </si>
  <si>
    <t>สมุทรสาคร</t>
  </si>
  <si>
    <t>รพ.สมเด็จพระพุทธเลิศหล้า</t>
  </si>
  <si>
    <t>สมุทรสงคราม</t>
  </si>
  <si>
    <t>รพ.พระจอมเกล้า</t>
  </si>
  <si>
    <t>เพชรบุรี</t>
  </si>
  <si>
    <t>รพ.ประจวบคีรีขันธ์</t>
  </si>
  <si>
    <t>ประจวบคีรีขันธ์</t>
  </si>
  <si>
    <t>รพ.บ่อพลอย</t>
  </si>
  <si>
    <t>รพ.สมเด็จพระสังฆราชองค์ที่ 19</t>
  </si>
  <si>
    <t>รพ.เจ้าคุณไพบูลย์พนมทวน</t>
  </si>
  <si>
    <t>รพ.เดิมบางนางบวช</t>
  </si>
  <si>
    <t>รพ.ด่านช้าง</t>
  </si>
  <si>
    <t>รพ.อู่ทอง</t>
  </si>
  <si>
    <t>รพ.หนองหญ้าไซ</t>
  </si>
  <si>
    <t>รพ.สามพราน</t>
  </si>
  <si>
    <t>รพ.กระทุ่มแบน</t>
  </si>
  <si>
    <t>รพ.บ้านแพ้ว</t>
  </si>
  <si>
    <t>รพ.ชะอำ</t>
  </si>
  <si>
    <t>รพ.ท่ายาง</t>
  </si>
  <si>
    <t>รพ.ทับสะแก</t>
  </si>
  <si>
    <t>รพ.หัวหิน</t>
  </si>
  <si>
    <t>รพ.สามร้อยยอด</t>
  </si>
  <si>
    <t>รพร.จอมบึง</t>
  </si>
  <si>
    <t>รพ.เมตตาประชารักษ์(วัดไร่ขิง)</t>
  </si>
  <si>
    <t>รพ.วิภาวดี-ปิยราษฎร์</t>
  </si>
  <si>
    <t>รพ.กรุงเทพสนามจันทร์</t>
  </si>
  <si>
    <t>รพ.ทั่วไปขนาดเล็กเจษฎาเวชการ</t>
  </si>
  <si>
    <t>รพ.มหาชัย</t>
  </si>
  <si>
    <t>รพ.วิชัยเวช อินเตอร์เนชั่นแนล สมุทรสาคร</t>
  </si>
  <si>
    <t>รพ.พรชัย</t>
  </si>
  <si>
    <t>รพ.ชลบุรี</t>
  </si>
  <si>
    <t>ชลบุรี</t>
  </si>
  <si>
    <t>เขต 6 ระยอง</t>
  </si>
  <si>
    <t>รพ.ระยอง</t>
  </si>
  <si>
    <t>ระยอง</t>
  </si>
  <si>
    <t>รพ.พระปกเกล้า</t>
  </si>
  <si>
    <t>จันทบุรี</t>
  </si>
  <si>
    <t>รพ.เจ้าพระยาอภัยภูเบศร</t>
  </si>
  <si>
    <t>ปราจีนบุรี</t>
  </si>
  <si>
    <t>รพ.สมุทรปราการ</t>
  </si>
  <si>
    <t>สมุทรปราการ</t>
  </si>
  <si>
    <t>รพ.ตราด</t>
  </si>
  <si>
    <t>ตราด</t>
  </si>
  <si>
    <t>รพ.พุทธโสธร</t>
  </si>
  <si>
    <t>ฉะเชิงเทรา</t>
  </si>
  <si>
    <t>รพร.สระแก้ว</t>
  </si>
  <si>
    <t>สระแก้ว</t>
  </si>
  <si>
    <t>รพ.บ้านบึง</t>
  </si>
  <si>
    <t>รพ.บางละมุง</t>
  </si>
  <si>
    <t>รพ.พนัสนิคม</t>
  </si>
  <si>
    <t>รพ.แกลง</t>
  </si>
  <si>
    <t>รพ.โป่งน้ำร้อน</t>
  </si>
  <si>
    <t>รพ.พนมสารคาม</t>
  </si>
  <si>
    <t>รพ.สนามชัยเขต</t>
  </si>
  <si>
    <t>รพ.ปิยะมินทร์</t>
  </si>
  <si>
    <t>รพ.สมเด็จพระบรมราชเทวี ณ ศรีราชา</t>
  </si>
  <si>
    <t>รพ.สมเด็จพระนางเจ้าสิริกิติ์</t>
  </si>
  <si>
    <t>รพ.มะเร็งชลบุรี</t>
  </si>
  <si>
    <t>รพ.มหาวิทยาลัยบูรพา</t>
  </si>
  <si>
    <t>รพ.วิภาราม-ชัยปราการ</t>
  </si>
  <si>
    <t>รพ.กาฬสินธุ์</t>
  </si>
  <si>
    <t>กาฬสินธุ์</t>
  </si>
  <si>
    <t>เขต 7 ขอนแก่น</t>
  </si>
  <si>
    <t>รพ.ขอนแก่น</t>
  </si>
  <si>
    <t>ขอนแก่น</t>
  </si>
  <si>
    <t>รพ.มหาสารคาม</t>
  </si>
  <si>
    <t>มหาสารคาม</t>
  </si>
  <si>
    <t>รพ.ร้อยเอ็ด</t>
  </si>
  <si>
    <t>ร้อยเอ็ด</t>
  </si>
  <si>
    <t>รพ.บ้านฝาง</t>
  </si>
  <si>
    <t>รพ.พระยืน</t>
  </si>
  <si>
    <t>รพ.หนองเรือ</t>
  </si>
  <si>
    <t>รพ.ชุมแพ</t>
  </si>
  <si>
    <t>รพ.น้ำพอง</t>
  </si>
  <si>
    <t>รพ.อุบลรัตน์</t>
  </si>
  <si>
    <t>รพ.เปือยน้อย</t>
  </si>
  <si>
    <t>รพ.แวงใหญ่</t>
  </si>
  <si>
    <t>รพ.แวงน้อย</t>
  </si>
  <si>
    <t>รพ.หนองสองห้อง</t>
  </si>
  <si>
    <t>รพ.มัญจาคีรี</t>
  </si>
  <si>
    <t>รพ.ชนบท</t>
  </si>
  <si>
    <t>รพ.เขาสวนกวาง</t>
  </si>
  <si>
    <t>รพ.แกดำ</t>
  </si>
  <si>
    <t>รพ.โกสุมพิสัย</t>
  </si>
  <si>
    <t>รพ.กันทรวิชัย</t>
  </si>
  <si>
    <t>รพ.บรบือ</t>
  </si>
  <si>
    <t>รพ.พยัคฆภูมิพิสัย</t>
  </si>
  <si>
    <t>รพ.นาดูน</t>
  </si>
  <si>
    <t>รพ.ธวัชบุรี</t>
  </si>
  <si>
    <t>รพ.พนมไพร</t>
  </si>
  <si>
    <t>รพ.โพนทอง</t>
  </si>
  <si>
    <t>รพ.เสลภูมิ</t>
  </si>
  <si>
    <t>รพ.สุวรรณภูมิ</t>
  </si>
  <si>
    <t>รพ.เมืองสรวง</t>
  </si>
  <si>
    <t>รพ.โพนทราย</t>
  </si>
  <si>
    <t>รพ.อาจสามารถ</t>
  </si>
  <si>
    <t>รพ.เมยวดี</t>
  </si>
  <si>
    <t>รพ.ศรีสมเด็จ</t>
  </si>
  <si>
    <t>รพ.ยางตลาด</t>
  </si>
  <si>
    <t>รพ.คำม่วง</t>
  </si>
  <si>
    <t>รพ.ท่าคันโท</t>
  </si>
  <si>
    <t>รพ.สมเด็จ</t>
  </si>
  <si>
    <t>รพร.กระนวน</t>
  </si>
  <si>
    <t>รพร.กุฉินารายณ์</t>
  </si>
  <si>
    <t>รพ.ค่ายสมเด็จพระพุทธยอดฟ้าจุฬาโลกมหาราช</t>
  </si>
  <si>
    <t>รพ.ทั่วไปขนาดใหญ่จุรีเวช</t>
  </si>
  <si>
    <t>รพ.สิรินธร(ภาคตะวันออกเฉียงเหนือ)</t>
  </si>
  <si>
    <t>รพ.ศรีนครินทร์ มหาวิทยาลัยขอนแก่น</t>
  </si>
  <si>
    <t>รพ.สุทธาเวช คณะแพทยศาสตร์ มหาวิทยาลัยมหาสารคาม</t>
  </si>
  <si>
    <t>รพ.เกษตรวิสัย</t>
  </si>
  <si>
    <t>รพ.อุดรธานี</t>
  </si>
  <si>
    <t>อุดรธานี</t>
  </si>
  <si>
    <t>เขต 8 อุดรธานี</t>
  </si>
  <si>
    <t>รพ.หนองบัวลำภู</t>
  </si>
  <si>
    <t>หนองบัวลำภู</t>
  </si>
  <si>
    <t>รพ.เลย</t>
  </si>
  <si>
    <t>เลย</t>
  </si>
  <si>
    <t>รพ.หนองคาย</t>
  </si>
  <si>
    <t>หนองคาย</t>
  </si>
  <si>
    <t>รพ.สกลนคร</t>
  </si>
  <si>
    <t>สกลนคร</t>
  </si>
  <si>
    <t>รพ.นครพนม</t>
  </si>
  <si>
    <t>นครพนม</t>
  </si>
  <si>
    <t>รพ.โนนสัง</t>
  </si>
  <si>
    <t>รพ.ศรีบุญเรือง</t>
  </si>
  <si>
    <t>รพ.สุวรรณคูหา</t>
  </si>
  <si>
    <t>รพ.กุมภวาปี</t>
  </si>
  <si>
    <t>รพ.หนองหาน</t>
  </si>
  <si>
    <t>รพ.วังสามหมอ</t>
  </si>
  <si>
    <t>รพ.บ้านผือ</t>
  </si>
  <si>
    <t>รพ.สร้างคอม</t>
  </si>
  <si>
    <t>รพ.ปากชม</t>
  </si>
  <si>
    <t>รพ.ภูเรือ</t>
  </si>
  <si>
    <t>รพ.ท่าลี่</t>
  </si>
  <si>
    <t>รพ.วังสะพุง</t>
  </si>
  <si>
    <t>รพ.บึงกาฬ</t>
  </si>
  <si>
    <t>บึงกาฬ</t>
  </si>
  <si>
    <t>รพ.โพนพิสัย</t>
  </si>
  <si>
    <t>รพ.ศรีเชียงใหม่</t>
  </si>
  <si>
    <t>รพ.ศรีวิไล</t>
  </si>
  <si>
    <t>รพ.กุสุมาลย์</t>
  </si>
  <si>
    <t>รพ.พังโคน</t>
  </si>
  <si>
    <t>รพ.วานรนิวาส</t>
  </si>
  <si>
    <t>รพ.บ้านม่วง</t>
  </si>
  <si>
    <t>รพ.อากาศอำนวย</t>
  </si>
  <si>
    <t>รพร.บ้านดุง</t>
  </si>
  <si>
    <t>รพร.ท่าบ่อ</t>
  </si>
  <si>
    <t>รพ.วีระพลการแพทย์</t>
  </si>
  <si>
    <t>รพ.กรุงเทพอุดร</t>
  </si>
  <si>
    <t>รพ.มะเร็งอุดรธานี</t>
  </si>
  <si>
    <t>รพ.เอราวัณ</t>
  </si>
  <si>
    <t>รพ.พิสัยเวช</t>
  </si>
  <si>
    <t>รพ.พระอาจารย์แบน  ธนากโร</t>
  </si>
  <si>
    <t>รพ.หนองหิน</t>
  </si>
  <si>
    <t>รพ.มหาราชนครราชสีมา</t>
  </si>
  <si>
    <t>นครราชสีมา</t>
  </si>
  <si>
    <t>เขต 9 นครราชสีมา</t>
  </si>
  <si>
    <t>รพ.บุรีรัมย์</t>
  </si>
  <si>
    <t>บุรีรัมย์</t>
  </si>
  <si>
    <t>รพ.สุรินทร์</t>
  </si>
  <si>
    <t>สุรินทร์</t>
  </si>
  <si>
    <t>รพ.ชัยภูมิ</t>
  </si>
  <si>
    <t>ชัยภูมิ</t>
  </si>
  <si>
    <t>รพ.ครบุรี</t>
  </si>
  <si>
    <t>รพ.เสิงสาง</t>
  </si>
  <si>
    <t>รพ.บ้านเหลื่อม</t>
  </si>
  <si>
    <t>รพ.จักราช</t>
  </si>
  <si>
    <t>รพ.โชคชัย</t>
  </si>
  <si>
    <t>รพ.ด่านขุนทด</t>
  </si>
  <si>
    <t>รพ.พิมาย</t>
  </si>
  <si>
    <t>รพ.ห้วยแถลง</t>
  </si>
  <si>
    <t>รพ.ชุมพวง</t>
  </si>
  <si>
    <t>รพ.หนองบุญมาก</t>
  </si>
  <si>
    <t>รพ.คูเมือง</t>
  </si>
  <si>
    <t>รพ.กระสัง</t>
  </si>
  <si>
    <t>รพ.นางรอง</t>
  </si>
  <si>
    <t>รพ.หนองกี่</t>
  </si>
  <si>
    <t>รพ.ละหานทราย</t>
  </si>
  <si>
    <t>รพ.ประโคนชัย</t>
  </si>
  <si>
    <t>รพ.สตึก</t>
  </si>
  <si>
    <t>รพ.ปะคำ</t>
  </si>
  <si>
    <t>รพ.นาโพธิ์</t>
  </si>
  <si>
    <t>รพ.โนนสุวรรณ</t>
  </si>
  <si>
    <t>รพ.ชำนิ</t>
  </si>
  <si>
    <t>รพ.โนนดินแดง</t>
  </si>
  <si>
    <t>รพ.ชุมพลบุรี</t>
  </si>
  <si>
    <t>รพ.ปราสาท</t>
  </si>
  <si>
    <t>รพ.กาบเชิง</t>
  </si>
  <si>
    <t>รพ.รัตนบุรี</t>
  </si>
  <si>
    <t>รพ.สนม</t>
  </si>
  <si>
    <t>รพ.สังขะ</t>
  </si>
  <si>
    <t>รพ.คอนสวรรค์</t>
  </si>
  <si>
    <t>รพ.เกษตรสมบูรณ์</t>
  </si>
  <si>
    <t>รพ.หนองบัวแดง</t>
  </si>
  <si>
    <t>รพ.จัตุรัส</t>
  </si>
  <si>
    <t>รพ.บำเหน็จณรงค์</t>
  </si>
  <si>
    <t>รพ.หนองบัวระเหว</t>
  </si>
  <si>
    <t>รพ.เทพสถิต</t>
  </si>
  <si>
    <t>รพ.ภูเขียวเฉลิมพระเกียรติ</t>
  </si>
  <si>
    <t>รพ.บ้านแท่น</t>
  </si>
  <si>
    <t>รพ.แก้งคร้อ</t>
  </si>
  <si>
    <t>รพ.ค่ายสุรนารี</t>
  </si>
  <si>
    <t xml:space="preserve">รพ.เฉลิมพระเกียรติสมเด็จย่า 100 ปี </t>
  </si>
  <si>
    <t>รพ.ลำทะเมนชัย</t>
  </si>
  <si>
    <t>รพ.พนมดงรัก เฉลิมพระเกียรติ 80 พรรษา</t>
  </si>
  <si>
    <t>รพ.มหาวิทยาลัยเทคโนโลยีสุรนารี</t>
  </si>
  <si>
    <t>รพ.เฉลิมพระเกียรติ</t>
  </si>
  <si>
    <t>รพ.สรรพสิทธิประสงค์</t>
  </si>
  <si>
    <t>อุบลราชธานี</t>
  </si>
  <si>
    <t>เขต 10 อุบลราชธานี</t>
  </si>
  <si>
    <t>รพ.ศรีสะเกษ</t>
  </si>
  <si>
    <t>ศรีสะเกษ</t>
  </si>
  <si>
    <t>รพ.ยโสธร</t>
  </si>
  <si>
    <t>ยโสธร</t>
  </si>
  <si>
    <t>รพ.อำนาจเจริญ</t>
  </si>
  <si>
    <t>อำนาจเจริญ</t>
  </si>
  <si>
    <t>รพ.มุกดาหาร</t>
  </si>
  <si>
    <t>มุกดาหาร</t>
  </si>
  <si>
    <t>รพ.กันทรารมย์</t>
  </si>
  <si>
    <t>รพ.กันทรลักษ์</t>
  </si>
  <si>
    <t>รพ.ขุขันธ์</t>
  </si>
  <si>
    <t>รพ.ปรางค์กู่</t>
  </si>
  <si>
    <t>รพ.ขุนหาญ</t>
  </si>
  <si>
    <t>รพ.ราษีไศล</t>
  </si>
  <si>
    <t>รพ.อุทุมพรพิสัย</t>
  </si>
  <si>
    <t>รพ.วารินชำราบ</t>
  </si>
  <si>
    <t>รพ.โพธิ์ไทร</t>
  </si>
  <si>
    <t>รพร.เดชอุดม</t>
  </si>
  <si>
    <t>รพ.มะเร็งอุบลราชธานี</t>
  </si>
  <si>
    <t>รพ.รวมแพทย์ยโสธร โรงพยาบาลทั่วไปขนาดกลาง</t>
  </si>
  <si>
    <t>รพ.มหาราชนครศรีธรรมราช</t>
  </si>
  <si>
    <t>นครศรีธรรมราช</t>
  </si>
  <si>
    <t>เขต 11 สุราษฎร์ธานี</t>
  </si>
  <si>
    <t>รพ.สุราษฎร์ธานี</t>
  </si>
  <si>
    <t>สุราษฎร์ธานี</t>
  </si>
  <si>
    <t>รพ.กระบี่</t>
  </si>
  <si>
    <t>กระบี่</t>
  </si>
  <si>
    <t>รพ.พังงา</t>
  </si>
  <si>
    <t>พังงา</t>
  </si>
  <si>
    <t>รพ.ตะกั่วป่า</t>
  </si>
  <si>
    <t>รพ.วชิระภูเก็ต</t>
  </si>
  <si>
    <t>ภูเก็ต</t>
  </si>
  <si>
    <t>รพ.เกาะสมุย</t>
  </si>
  <si>
    <t>รพ.ระนอง</t>
  </si>
  <si>
    <t>ระนอง</t>
  </si>
  <si>
    <t>รพ.ชุมพรเขตรอุดมศักดิ์</t>
  </si>
  <si>
    <t>ชุมพร</t>
  </si>
  <si>
    <t>รพร.ฉวาง</t>
  </si>
  <si>
    <t>รพ.เชียรใหญ่</t>
  </si>
  <si>
    <t>รพ.ชะอวด</t>
  </si>
  <si>
    <t>รพ.ท่าศาลา</t>
  </si>
  <si>
    <t>รพ.ทุ่งสง</t>
  </si>
  <si>
    <t>รพ.ทุ่งใหญ่</t>
  </si>
  <si>
    <t>รพ.ปากพนัง</t>
  </si>
  <si>
    <t>รพ.ร่อนพิบูลย์</t>
  </si>
  <si>
    <t>รพ.สิชล</t>
  </si>
  <si>
    <t>รพ.หัวไทร</t>
  </si>
  <si>
    <t>รพ.คลองท่อม</t>
  </si>
  <si>
    <t>รพ.อ่าวลึก</t>
  </si>
  <si>
    <t>รพ.ปลายพระยา</t>
  </si>
  <si>
    <t>รพ.เหนือคลอง</t>
  </si>
  <si>
    <t>รพ.ตะกั่วทุ่ง</t>
  </si>
  <si>
    <t>รพ.กาญจนดิษฐ์</t>
  </si>
  <si>
    <t>รพ.บ้านนาสาร</t>
  </si>
  <si>
    <t>รพ.เคียนซา</t>
  </si>
  <si>
    <t>รพ.ชัยบุรี</t>
  </si>
  <si>
    <t>รพ.กระบุรี</t>
  </si>
  <si>
    <t>รพ.ท่าแซะ</t>
  </si>
  <si>
    <t>รพ.หลังสวน</t>
  </si>
  <si>
    <t>รพร.เวียงสระ</t>
  </si>
  <si>
    <t>รพ.ค่ายวชิราวุธ</t>
  </si>
  <si>
    <t>รพ.ส่งเสริมสุขภาพ ศูนย์อนามัยที 11</t>
  </si>
  <si>
    <t>รพ.มะเร็งสุราษฎร์ธานี</t>
  </si>
  <si>
    <t>รพ.เทศบาลนครนครศรีธรรมราช</t>
  </si>
  <si>
    <t>รพ.องค์การบริหารส่วนจังหวัดภูเก็ต</t>
  </si>
  <si>
    <t>รพ.หาดใหญ่</t>
  </si>
  <si>
    <t>สงขลา</t>
  </si>
  <si>
    <t>เขต 12 สงขลา</t>
  </si>
  <si>
    <t>รพ.ตรัง</t>
  </si>
  <si>
    <t>ตรัง</t>
  </si>
  <si>
    <t>รพ.ยะลา</t>
  </si>
  <si>
    <t>ยะลา</t>
  </si>
  <si>
    <t>รพ.สงขลา</t>
  </si>
  <si>
    <t>รพ.สตูล</t>
  </si>
  <si>
    <t>สตูล</t>
  </si>
  <si>
    <t>รพ.พัทลุง</t>
  </si>
  <si>
    <t>พัทลุง</t>
  </si>
  <si>
    <t>รพ.ปัตตานี</t>
  </si>
  <si>
    <t>ปัตตานี</t>
  </si>
  <si>
    <t>รพ.นราธิวาสราชนครินทร์</t>
  </si>
  <si>
    <t>นราธิวาส</t>
  </si>
  <si>
    <t>รพ.สุไหงโก-ลก</t>
  </si>
  <si>
    <t>รพ.เทพา</t>
  </si>
  <si>
    <t>รพ.โคกโพธิ์</t>
  </si>
  <si>
    <t>รพ.หนองจิก</t>
  </si>
  <si>
    <t>รพ.บาเจาะ</t>
  </si>
  <si>
    <t>รพ.ระแงะ</t>
  </si>
  <si>
    <t>รพ.รือเสาะ</t>
  </si>
  <si>
    <t>รพ.สุคิริน</t>
  </si>
  <si>
    <t>รพร.ยะหา</t>
  </si>
  <si>
    <t>สถาบันมะเร็งแห่งชาติ</t>
  </si>
  <si>
    <t>กรุงเทพฯ</t>
  </si>
  <si>
    <t>เขต 13 กรุงเทพมหานคร</t>
  </si>
  <si>
    <t>ทัณฑสถานโรงพยาบาลราชทัณฑ์</t>
  </si>
  <si>
    <t>รพ.เลิดสิน</t>
  </si>
  <si>
    <t>รพ.นพรัตนราชธานี</t>
  </si>
  <si>
    <t>รพ.สงฆ์</t>
  </si>
  <si>
    <t>รพ.ราชวิถี</t>
  </si>
  <si>
    <t>รพ.สมเด็จพระปิ่นเกล้า</t>
  </si>
  <si>
    <t>รพ.พระมงกุฎเกล้า</t>
  </si>
  <si>
    <t>รพ.ภูมิพลอดุลยเดช</t>
  </si>
  <si>
    <t>คณะแพทยศาสตร์วชิรพยาบาล มหาวิทยาลัยนวมินทราธิราช</t>
  </si>
  <si>
    <t>รพ.เวชการุณย์รัศมิ์</t>
  </si>
  <si>
    <t>รพ.กลาง</t>
  </si>
  <si>
    <t>รพ.ลาดกระบังกรุงเทพมหานคร</t>
  </si>
  <si>
    <t>รพ.หลวงพ่อทวีศักดิ์ฯ ชุตินธโร อุทิศ</t>
  </si>
  <si>
    <t>รพ.เจริญกรุงประชารักษ์</t>
  </si>
  <si>
    <t>รพ.มเหสักข์</t>
  </si>
  <si>
    <t>รพ.บางไผ่</t>
  </si>
  <si>
    <t>รพ.สุขสวัสดิ์โรงพยาบาลทั่วไปขนาดใหญ่</t>
  </si>
  <si>
    <t>รพ.แพทย์ปัญญา</t>
  </si>
  <si>
    <t>รพ.บางมดโรงพยาบาลทั่วไปขนาดใหญ่</t>
  </si>
  <si>
    <t>รพ.จุฬาลงกรณ์สภากาชาดไทย</t>
  </si>
  <si>
    <t>รพ.รามาธิบดี  มหาวิทยาลัยมหิดล</t>
  </si>
  <si>
    <t>รพ.ศิริราช</t>
  </si>
  <si>
    <t>รพ.ตำรวจ</t>
  </si>
  <si>
    <t>รพ.ราชพิพัฒน์</t>
  </si>
  <si>
    <t>รพ.สิรินธร</t>
  </si>
  <si>
    <t>รพ.บางปะกอก 8 โรงพยาบาลทั่วไปขนาดใหญ่</t>
  </si>
  <si>
    <t>รพ.จุฬาภรณ์</t>
  </si>
  <si>
    <t>รพ.บ้านโฮ่ง</t>
  </si>
  <si>
    <t>รพ.แม่ใจ</t>
  </si>
  <si>
    <t>รพ.แม่สาย</t>
  </si>
  <si>
    <t>รพ.แม่ลาว</t>
  </si>
  <si>
    <t>รพ.ดอยหล่อ</t>
  </si>
  <si>
    <t>รพ.ศิริเวชลำพูน</t>
  </si>
  <si>
    <t>รพ.ท่าปลา</t>
  </si>
  <si>
    <t>รพ.สามเงา</t>
  </si>
  <si>
    <t>รพ.พบพระ</t>
  </si>
  <si>
    <t>รพ.บ้านด่านลานหอย</t>
  </si>
  <si>
    <t>รพ.ศรีนคร</t>
  </si>
  <si>
    <t>รพ.บางกระทุ่ม</t>
  </si>
  <si>
    <t>รพ.เขาค้อ</t>
  </si>
  <si>
    <t>รพ.ค่ายสมเด็จพระนเรศวร</t>
  </si>
  <si>
    <t>รพ.ท่าตะโก</t>
  </si>
  <si>
    <t>รพ.หนองฉาง</t>
  </si>
  <si>
    <t>รพ.บึงสามัคคี</t>
  </si>
  <si>
    <t>รพ.เสนา</t>
  </si>
  <si>
    <t>รพ.อินทร์บุรี</t>
  </si>
  <si>
    <t>รพ.บางใหญ่</t>
  </si>
  <si>
    <t>รพ.ลาดหลุมแก้ว</t>
  </si>
  <si>
    <t>รพ.สามโคก</t>
  </si>
  <si>
    <t>รพ.บางบาล</t>
  </si>
  <si>
    <t>รพ.มหาราช</t>
  </si>
  <si>
    <t>รพ.วิเศษชัยชาญ</t>
  </si>
  <si>
    <t>รพ.สามโก้</t>
  </si>
  <si>
    <t>รพ.พัฒนานิคม</t>
  </si>
  <si>
    <t>รพ.โคกสำโรง</t>
  </si>
  <si>
    <t>รพ.ชัยบาดาล</t>
  </si>
  <si>
    <t>รพ.หนองม่วง</t>
  </si>
  <si>
    <t>รพ.พรหมบุรี</t>
  </si>
  <si>
    <t>รพ.ท่าช้าง</t>
  </si>
  <si>
    <t>รพ.แก่งคอย</t>
  </si>
  <si>
    <t>รพ.บ้านนา</t>
  </si>
  <si>
    <t>รพ.แพทย์รังสิต</t>
  </si>
  <si>
    <t>รพ.ราชธานี</t>
  </si>
  <si>
    <t>รพ.มหาวชิราลงกรณ ธัญบุรี</t>
  </si>
  <si>
    <t>รพ.บ้านโป่ง</t>
  </si>
  <si>
    <t>รพ.กำแพงแสน</t>
  </si>
  <si>
    <t>รพ.บางสะพาน</t>
  </si>
  <si>
    <t>รพ.ศุภมิตร</t>
  </si>
  <si>
    <t>รพ.บางบ่อ</t>
  </si>
  <si>
    <t>รพ.บางพลี</t>
  </si>
  <si>
    <t>รพ.พระสมุทรเจดีย์</t>
  </si>
  <si>
    <t>รพ.พานทอง</t>
  </si>
  <si>
    <t>รพ.แหลมฉบัง</t>
  </si>
  <si>
    <t>รพ.บ่อทอง</t>
  </si>
  <si>
    <t>รพ.เฉลิมพระเกียรติ สมเด็จพระเทพรัตนราชสุดาฯ สยามบรมราชกุมารี ระยอง</t>
  </si>
  <si>
    <t>รพ.ท่าตะเกียบ</t>
  </si>
  <si>
    <t>รพ.ขลุง</t>
  </si>
  <si>
    <t>รพ.เขาสุกิม</t>
  </si>
  <si>
    <t>รพ.มะขาม</t>
  </si>
  <si>
    <t>รพ.สอยดาว</t>
  </si>
  <si>
    <t>รพ.แปลงยาว</t>
  </si>
  <si>
    <t>รพ.กบินทร์บุรี</t>
  </si>
  <si>
    <t>รพ.บ้านสร้าง</t>
  </si>
  <si>
    <t>รพ.ศรีมหาโพธิ</t>
  </si>
  <si>
    <t>รพ.วังน้ำเย็น</t>
  </si>
  <si>
    <t>รพ.อรัญประเทศ</t>
  </si>
  <si>
    <t>รพ.เซ็นทรัลปาร์ค</t>
  </si>
  <si>
    <t>รพ.จุฬารัตน์ 3</t>
  </si>
  <si>
    <t>รพ.เมืองสมุทรปู่เจ้าฯ</t>
  </si>
  <si>
    <t>รพ.พญาไทศรีราชา</t>
  </si>
  <si>
    <t>รพ.เมืองพัทยา</t>
  </si>
  <si>
    <t>รพ.นากลาง</t>
  </si>
  <si>
    <t>รพ.กุดจับ</t>
  </si>
  <si>
    <t>รพ.หนองวัวซอ</t>
  </si>
  <si>
    <t>รพ.โนนสะอาด</t>
  </si>
  <si>
    <t>รพ.ทุ่งฝน</t>
  </si>
  <si>
    <t>รพ.ศรีธาตุ</t>
  </si>
  <si>
    <t>รพ.น้ำโสม</t>
  </si>
  <si>
    <t>รพ.เพ็ญ</t>
  </si>
  <si>
    <t>รพ.หนองแสง</t>
  </si>
  <si>
    <t>รพ.นายูง</t>
  </si>
  <si>
    <t>รพ.พิบูลย์รักษ์</t>
  </si>
  <si>
    <t>รพ.นาด้วง</t>
  </si>
  <si>
    <t>รพ.เชียงคาน</t>
  </si>
  <si>
    <t>รพ.ภูกระดึง</t>
  </si>
  <si>
    <t>รพ.ภูหลวง</t>
  </si>
  <si>
    <t>รพ.ผาขาว</t>
  </si>
  <si>
    <t>รพ.พรเจริญ</t>
  </si>
  <si>
    <t>รพ.โซ่พิสัย</t>
  </si>
  <si>
    <t>รพ.สังคม</t>
  </si>
  <si>
    <t>รพ.เซกา</t>
  </si>
  <si>
    <t>รพ.ปากคาด</t>
  </si>
  <si>
    <t>รพ.บึงโขงหลง</t>
  </si>
  <si>
    <t>รพ.กุดบาก</t>
  </si>
  <si>
    <t>รพ.พระอาจารย์ฝั้นอาจาโร</t>
  </si>
  <si>
    <t>รพ.วาริชภูมิ</t>
  </si>
  <si>
    <t>รพ.คำตากล้า</t>
  </si>
  <si>
    <t>รพ.ส่องดาว</t>
  </si>
  <si>
    <t>รพ.โคกศรีสุพรรณ</t>
  </si>
  <si>
    <t>รพ.เจริญศิลป์</t>
  </si>
  <si>
    <t>รพ.โพนนาแก้ว</t>
  </si>
  <si>
    <t>รพ.ปลาปาก</t>
  </si>
  <si>
    <t>รพ.บ้านแพง</t>
  </si>
  <si>
    <t>รพ.เรณูนคร</t>
  </si>
  <si>
    <t>รพ.นาแก</t>
  </si>
  <si>
    <t>รพ.ศรีสงคราม</t>
  </si>
  <si>
    <t>รพ.นาหว้า</t>
  </si>
  <si>
    <t>รพ.โพนสวรรค์</t>
  </si>
  <si>
    <t>รพร.ด่านซ้าย</t>
  </si>
  <si>
    <t>รพร.สว่างแดนดิน</t>
  </si>
  <si>
    <t>รพร.ธาตุพนม</t>
  </si>
  <si>
    <t>รพ.สระใคร</t>
  </si>
  <si>
    <t>รพ.นาวัง เฉลิมพระเกียรติ 80 พรรษา</t>
  </si>
  <si>
    <t>รพ.เฝ้าไร่</t>
  </si>
  <si>
    <t>รพ.ขามสะแกแสง</t>
  </si>
  <si>
    <t>รพ.ขามทะเลสอ</t>
  </si>
  <si>
    <t>รพ.แก้งสนามนาง</t>
  </si>
  <si>
    <t>รพ.วังน้ำเขียว</t>
  </si>
  <si>
    <t>รพ.ห้วยราช</t>
  </si>
  <si>
    <t>รพ.ภักดีชุมพล</t>
  </si>
  <si>
    <t>รพ.โนนนารายณ์</t>
  </si>
  <si>
    <t>รพ.ยางชุมน้อย</t>
  </si>
  <si>
    <t>รพ.ไพรบึง</t>
  </si>
  <si>
    <t>รพ.บึงบูรพ์</t>
  </si>
  <si>
    <t>รพ.ห้วยทับทัน</t>
  </si>
  <si>
    <t>รพ.ศรีรัตนะ</t>
  </si>
  <si>
    <t>รพ.ศรีเมืองใหม่</t>
  </si>
  <si>
    <t>รพ.เขื่องใน</t>
  </si>
  <si>
    <t>รพ.เขมราฐ</t>
  </si>
  <si>
    <t>รพ.บุณฑริก</t>
  </si>
  <si>
    <t>รพ.ตระการพืชผล</t>
  </si>
  <si>
    <t>รพ.กุดข้าวปุ้น</t>
  </si>
  <si>
    <t>รพ.ม่วงสามสิบ</t>
  </si>
  <si>
    <t>รพ.ดอนมดแดง</t>
  </si>
  <si>
    <t>รพ.ทรายมูล</t>
  </si>
  <si>
    <t>รพ.กุดชุม</t>
  </si>
  <si>
    <t>รพ.คำเขื่อนแก้ว</t>
  </si>
  <si>
    <t>รพ.มหาชนะชัย</t>
  </si>
  <si>
    <t>รพ.ลืออำนาจ</t>
  </si>
  <si>
    <t>รพ.นิคมคำสร้อย</t>
  </si>
  <si>
    <t>รพ.หว้านใหญ่</t>
  </si>
  <si>
    <t>รพร.เลิงนกทา</t>
  </si>
  <si>
    <t>รพ.๕๐ พรรษา มหาวชิราลงกรณ</t>
  </si>
  <si>
    <t>รพ.พรหมคีรี</t>
  </si>
  <si>
    <t>รพ.ลานสกา</t>
  </si>
  <si>
    <t>รพ.เขาพนม</t>
  </si>
  <si>
    <t>รพ.เกาะลันตา</t>
  </si>
  <si>
    <t>รพ.ลำทับ</t>
  </si>
  <si>
    <t>รพ.ดอนสัก</t>
  </si>
  <si>
    <t>รพ.เกาะพะงัน</t>
  </si>
  <si>
    <t>รพ.ไชยา</t>
  </si>
  <si>
    <t>รพ.พนม</t>
  </si>
  <si>
    <t>รพ.พระแสง</t>
  </si>
  <si>
    <t>รพ.พุนพิน</t>
  </si>
  <si>
    <t>รพ.สวี</t>
  </si>
  <si>
    <t>รพ.เบตง</t>
  </si>
  <si>
    <t>รพ.สทิงพระ</t>
  </si>
  <si>
    <t>รพ.จะนะ</t>
  </si>
  <si>
    <t>รพ.สมเด็จพระบรมราชินีนาถ ณ อำเภอนาทวี</t>
  </si>
  <si>
    <t>รพ.สะบ้าย้อย</t>
  </si>
  <si>
    <t>รพ.ระโนด</t>
  </si>
  <si>
    <t>รพ.รัตภูมิ</t>
  </si>
  <si>
    <t>รพ.สะเดา</t>
  </si>
  <si>
    <t>รพ.นาหม่อม</t>
  </si>
  <si>
    <t>รพ.บางกล่ำ</t>
  </si>
  <si>
    <t>รพ.สิงหนคร</t>
  </si>
  <si>
    <t>รพ.คลองหอยโข่ง</t>
  </si>
  <si>
    <t>รพ.ควนกาหลง</t>
  </si>
  <si>
    <t>รพ.ละงู</t>
  </si>
  <si>
    <t>รพ.กันตัง</t>
  </si>
  <si>
    <t>รพ.ย่านตาขาว</t>
  </si>
  <si>
    <t>รพ.ปะเหลียน</t>
  </si>
  <si>
    <t>รพ.สิเกา</t>
  </si>
  <si>
    <t>รพ.ห้วยยอด</t>
  </si>
  <si>
    <t>รพ.วังวิเศษ</t>
  </si>
  <si>
    <t>รพ.นาโยง</t>
  </si>
  <si>
    <t>รพ.กงหรา</t>
  </si>
  <si>
    <t>รพ.เขาชัยสน</t>
  </si>
  <si>
    <t>รพ.ตะโหมด</t>
  </si>
  <si>
    <t>รพ.ควนขนุน</t>
  </si>
  <si>
    <t>รพ.ปากพะยูน</t>
  </si>
  <si>
    <t>รพ.ศรีบรรพต</t>
  </si>
  <si>
    <t>รพ.ป่าพะยอม</t>
  </si>
  <si>
    <t>รพ.ปะนาเระ</t>
  </si>
  <si>
    <t>รพ.มายอ</t>
  </si>
  <si>
    <t>รพ.ทุ่งยางแดง</t>
  </si>
  <si>
    <t>รพ.ยะหริ่ง</t>
  </si>
  <si>
    <t>รพ.แม่ลาน</t>
  </si>
  <si>
    <t>รพ.บันนังสตา</t>
  </si>
  <si>
    <t>รพ.รามัน</t>
  </si>
  <si>
    <t>รพ.ตากใบ</t>
  </si>
  <si>
    <t>รพ.ศรีสาคร</t>
  </si>
  <si>
    <t>รพ.แว้ง</t>
  </si>
  <si>
    <t>รพ.สุไหงปาดี</t>
  </si>
  <si>
    <t>รพร.สายบุรี</t>
  </si>
  <si>
    <t>รพ.กะพ้อ</t>
  </si>
  <si>
    <t>รพ.สงขลานครินทร์  มหาวิทยาลัยสงขลานครินทร์</t>
  </si>
  <si>
    <t>รพ.จะแนะ</t>
  </si>
  <si>
    <t>รพ.รัษฎา</t>
  </si>
  <si>
    <t>รพ.เจาะไอร้อง</t>
  </si>
  <si>
    <t>รพ.ยี่งอเฉลิมพระเกียรติ 80 พรรษา</t>
  </si>
  <si>
    <t>รพ.กรงปินัง</t>
  </si>
  <si>
    <t>รพ.มะนัง</t>
  </si>
  <si>
    <t>รพ.หาดสำราญเฉลิมพระเกียรติ 80 พรรษา</t>
  </si>
  <si>
    <t>รพ.ตากสิน</t>
  </si>
  <si>
    <t>รพ.กล้วยน้ำไท</t>
  </si>
  <si>
    <t>รพ.บางนา1</t>
  </si>
  <si>
    <t>นวมินทร์  โรงพยาบาลทั่วไปขนาดใหญ่</t>
  </si>
  <si>
    <t>รพ.คลองตัน</t>
  </si>
  <si>
    <t>รพ.เพชรเวช</t>
  </si>
  <si>
    <t>รพ.ทั่วไปขนาดกลางโรงพยาบาลวิชัยเวช แยกไฟฉาย</t>
  </si>
  <si>
    <t>รพ.ประชาพัฒน์โรงพยาบาลทั่วไปขนาดใหญ่</t>
  </si>
  <si>
    <t>รพ.ยันฮี</t>
  </si>
  <si>
    <t>รพ.มงกุฏวัฒนะ</t>
  </si>
  <si>
    <t>รพ.อนันต์พัฒนา 2</t>
  </si>
  <si>
    <t>รพ.แม่แตง</t>
  </si>
  <si>
    <t>รพ.สันกำแพง</t>
  </si>
  <si>
    <t>รพ.อมก๋อย</t>
  </si>
  <si>
    <t>รพ.ป่าซาง</t>
  </si>
  <si>
    <t>รพ.เมืองปาน</t>
  </si>
  <si>
    <t>รพ.เวียงสา</t>
  </si>
  <si>
    <t>รพ.ทุ่งช้าง</t>
  </si>
  <si>
    <t>รพร.ปัว</t>
  </si>
  <si>
    <t>รพ.พญาเม็งราย</t>
  </si>
  <si>
    <t>รพร.เชียงของ</t>
  </si>
  <si>
    <t>รพ.เก้าเลี้ยว</t>
  </si>
  <si>
    <t>รพ.ศรีสวรรค์</t>
  </si>
  <si>
    <t>รพ.ลานกระบือ</t>
  </si>
  <si>
    <t>รพ.วชิรบารมี</t>
  </si>
  <si>
    <t>รพ.บางกรวย</t>
  </si>
  <si>
    <t>รพ.บางบัวทอง</t>
  </si>
  <si>
    <t>รพ.คลองหลวง</t>
  </si>
  <si>
    <t>รพ.ธัญบุรี</t>
  </si>
  <si>
    <t>รพ.ประชาธิปัตย์</t>
  </si>
  <si>
    <t>รพ.สมเด็จพระสังฆราช(นครหลวง)</t>
  </si>
  <si>
    <t>รพ.บางไทร</t>
  </si>
  <si>
    <t>รพ.บางปะอิน</t>
  </si>
  <si>
    <t>รพ.บางปะหัน</t>
  </si>
  <si>
    <t>รพ.ผักไห่</t>
  </si>
  <si>
    <t>รพ.ภาชี</t>
  </si>
  <si>
    <t>รพ.บางซ้าย</t>
  </si>
  <si>
    <t>รพ.บ้านแพรก</t>
  </si>
  <si>
    <t>รพ.ไชโย</t>
  </si>
  <si>
    <t>รพ.ป่าโมก</t>
  </si>
  <si>
    <t>รพ.แสวงหา</t>
  </si>
  <si>
    <t>รพ.ท่าวุ้ง</t>
  </si>
  <si>
    <t>รพ.ท่าหลวง</t>
  </si>
  <si>
    <t>รพ.โคกเจริญ</t>
  </si>
  <si>
    <t>รพ.ลำสนธิ</t>
  </si>
  <si>
    <t>รพ.มะเร็งลพบุรี</t>
  </si>
  <si>
    <t>รพ.ค่ายบางระจัน</t>
  </si>
  <si>
    <t>รพ.วิหารแดง</t>
  </si>
  <si>
    <t>รพ.บ้านหมอ</t>
  </si>
  <si>
    <t>รพ.หนองโดน</t>
  </si>
  <si>
    <t>รพ.เสาไห้เฉลิมพระเกียรติ80พรรษา</t>
  </si>
  <si>
    <t>รพ.มวกเหล็ก</t>
  </si>
  <si>
    <t>รพ.วังม่วงสัทธรรม</t>
  </si>
  <si>
    <t>รพ.องครักษ์</t>
  </si>
  <si>
    <t>รพ.สวนผึ้ง</t>
  </si>
  <si>
    <t>รพ.ปากท่อ</t>
  </si>
  <si>
    <t>รพ.บางปลาม้า</t>
  </si>
  <si>
    <t>รพ.ดอนเจดีย์</t>
  </si>
  <si>
    <t>รพ.สามชุก</t>
  </si>
  <si>
    <t>รพ.หมอสำเริงโรงพยาบาลทั่วไปขนาดเล็ก</t>
  </si>
  <si>
    <t>รพ.นครชัยศรี</t>
  </si>
  <si>
    <t>รพ.ดอนตูม</t>
  </si>
  <si>
    <t>รพ.แก่งกระจาน</t>
  </si>
  <si>
    <t>รพ.บางสะพานน้อย</t>
  </si>
  <si>
    <t>รพ.สีชมพู</t>
  </si>
  <si>
    <t>รพ.บ้านไผ่</t>
  </si>
  <si>
    <t>รพ.พล</t>
  </si>
  <si>
    <t>รพ.ภูเวียง</t>
  </si>
  <si>
    <t>รพ.ภูผาม่าน</t>
  </si>
  <si>
    <t>รพ.ค่ายศรีพัชรินทร</t>
  </si>
  <si>
    <t>รพ.จิตเวชขอนแก่นราชนครินทร์</t>
  </si>
  <si>
    <t>รพ.ซำสูง</t>
  </si>
  <si>
    <t>ศูนย์หัวใจสิริกิติ์ ภาคตะวันออกเฉียงเหนือ ม.ขอนแก่น</t>
  </si>
  <si>
    <t>รพ.เชียงยืน</t>
  </si>
  <si>
    <t>รพ.นาเชือก</t>
  </si>
  <si>
    <t>รพ.วาปีปทุม</t>
  </si>
  <si>
    <t>รพ.ยางสีสุราช</t>
  </si>
  <si>
    <t>รพ.ปทุมรัตต์</t>
  </si>
  <si>
    <t>รพ.จตุรพักตรพิมาน</t>
  </si>
  <si>
    <t>รพ.โพธิ์ชัย</t>
  </si>
  <si>
    <t>รพ.หนองพอก</t>
  </si>
  <si>
    <t>รพ.จังหาร</t>
  </si>
  <si>
    <t>รพ.ทุ่งเขาหลวง</t>
  </si>
  <si>
    <t>รพ.นามน</t>
  </si>
  <si>
    <t>รพ.กมลาไสย</t>
  </si>
  <si>
    <t>รพ.ร่องคำ</t>
  </si>
  <si>
    <t>รพ.เขาวง</t>
  </si>
  <si>
    <t>รพ.ห้วยเม็ก</t>
  </si>
  <si>
    <t>รพ.สหัสขันธ์</t>
  </si>
  <si>
    <t>รพ.หนองกุงศรี</t>
  </si>
  <si>
    <t>รพ.ห้วยผึ้ง</t>
  </si>
  <si>
    <t>รพ.คง</t>
  </si>
  <si>
    <t>รพ.โนนไทย</t>
  </si>
  <si>
    <t>รพ.โนนสูง</t>
  </si>
  <si>
    <t>รพ.บัวใหญ่</t>
  </si>
  <si>
    <t>รพ.ประทาย</t>
  </si>
  <si>
    <t>รพ.ปักธงชัย</t>
  </si>
  <si>
    <t>รพ.สูงเนิน</t>
  </si>
  <si>
    <t>รพ.สีคิ้ว</t>
  </si>
  <si>
    <t>รพ.ปากช่องนานา</t>
  </si>
  <si>
    <t>รพ.โนนแดง</t>
  </si>
  <si>
    <t>รพ.เฉลิมพระเกียรติสมเด็จย่า 100 ปี</t>
  </si>
  <si>
    <t>รพ.พระทองคำ เฉลิมพระเกียรติ 80 พรรษา</t>
  </si>
  <si>
    <t>รพ.เทพรัตน์นครราชสีมา</t>
  </si>
  <si>
    <t>รพ.บัวลาย</t>
  </si>
  <si>
    <t>รพ.สีดา</t>
  </si>
  <si>
    <t>รพ.พุทไธสง</t>
  </si>
  <si>
    <t>รพ.บ้านด่าน</t>
  </si>
  <si>
    <t>รพ.ท่าตูม</t>
  </si>
  <si>
    <t>รพ.บัวเชด</t>
  </si>
  <si>
    <t>รพ.เนินสง่า</t>
  </si>
  <si>
    <t>รพ.โนนคูณ</t>
  </si>
  <si>
    <t>รพ.วังหิน</t>
  </si>
  <si>
    <t>รพ.น้ำเกลี้ยง</t>
  </si>
  <si>
    <t>รพ.โพธิ์ศรีสุวรรณ</t>
  </si>
  <si>
    <t>รพ.โขงเจียม</t>
  </si>
  <si>
    <t>รพ.นาจะหลวย</t>
  </si>
  <si>
    <t>รพ.พิบูลมังสาหาร</t>
  </si>
  <si>
    <t>รพ.สำโรง</t>
  </si>
  <si>
    <t>รพ.นาเยีย</t>
  </si>
  <si>
    <t>รพ.ป่าติ้ว</t>
  </si>
  <si>
    <t>รพ.ค้อวัง</t>
  </si>
  <si>
    <t>รพ.ไทยเจริญ</t>
  </si>
  <si>
    <t>รพ.พนา</t>
  </si>
  <si>
    <t>รพ.หัวตะพาน</t>
  </si>
  <si>
    <t>รพ.ดอนตาล</t>
  </si>
  <si>
    <t>รพ.ดงหลวง</t>
  </si>
  <si>
    <t>รพ.คำชะอี</t>
  </si>
  <si>
    <t>รพ.ขนอม</t>
  </si>
  <si>
    <t>รพ.บางขัน</t>
  </si>
  <si>
    <t>รพ.ทับปุด</t>
  </si>
  <si>
    <t>รพ.ท้ายเหมืองชัยพัฒน์</t>
  </si>
  <si>
    <t>รพ.กรุงเทพภูเก็ต</t>
  </si>
  <si>
    <t>รพ.ท่าชนะ</t>
  </si>
  <si>
    <t>รพ.บ้านนาเดิม</t>
  </si>
  <si>
    <t>รพ.กรุงเทพหาดใหญ่</t>
  </si>
  <si>
    <t>รพ.ปิยะเวท</t>
  </si>
  <si>
    <t>รพ.วิชัยเวช อินเตอร์เนชั่นแนล หนองแขม</t>
  </si>
  <si>
    <t>รพ.วิภาราม</t>
  </si>
  <si>
    <t>รพ.วัดสิงห์</t>
  </si>
  <si>
    <t>รพ.สรรพยา</t>
  </si>
  <si>
    <t>รพ.ค่ายจิรประวัติ</t>
  </si>
  <si>
    <t>รพ.ห้วยคต</t>
  </si>
  <si>
    <t>รพ.ปางศิลาทอง</t>
  </si>
  <si>
    <t>รพ.แพทย์รังสิตโรงพยาบาลทั่วไปขนาดใหญ่</t>
  </si>
  <si>
    <t>รพ.อานันทมหิดล ลพบุรี</t>
  </si>
  <si>
    <t>รพ.ทั่วไปขนาดใหญ่จุฬารัตน์ 3 อินเตอร์</t>
  </si>
  <si>
    <t>รพ.พลับพลาชัย</t>
  </si>
  <si>
    <t>รพ.บ้านใหม่ไชยพจน์</t>
  </si>
  <si>
    <t>รพ.ศรีณรงค์</t>
  </si>
  <si>
    <t>รพ.บ้านเขว้า</t>
  </si>
  <si>
    <t>รพ.กรุงเทพภูเก็ตโรงพยาบาลทั่วไปขนาดใหญ่</t>
  </si>
  <si>
    <t>รพ.กรุงเทพหาดใหญ่โรงพยาบาลทั่วไปขนาดใหญ่</t>
  </si>
  <si>
    <t>รพ.เพชรเวชโรงพยาบาลทั่วไปขนาดใหญ่</t>
  </si>
  <si>
    <t>รพ.ปิยะเวทโรงพยาบาลทั่วไปขนาดใหญ่</t>
  </si>
  <si>
    <t>รพ.ทั่วไปขนาดใหญ่ พระราม 2</t>
  </si>
  <si>
    <t>รพ.ทั่วไปขนาดใหญ่วิชัยเวชอินเตอร์เนชั่นแนล หนองแขม</t>
  </si>
  <si>
    <t>รพ.ยันฮีโรงพยาบาลทั่วไปขนาดใหญ่</t>
  </si>
  <si>
    <t>รพ.เกษมราษฎร์ประชาชื่น</t>
  </si>
  <si>
    <t>สถาบันสุขภาพเด็กแห่งชาติมหาราชินี</t>
  </si>
  <si>
    <t>รพ.เวชศาสตร์เขตร้อน มหาวิทยาลัยมหิดล</t>
  </si>
  <si>
    <t>รพ.เพชรเกษม 2</t>
  </si>
  <si>
    <t>วิภารามปากเกร็ดโรงพยาบาลทั่วไปขนาดใหญ่</t>
  </si>
  <si>
    <t>หมายเหตุ : นับเฉพาะข้อมูลที่ดำเนินการแล้วเสร็จ ณ วันที่ 12/12/2560</t>
  </si>
  <si>
    <t>จำนวนที่ตรวจสอบ</t>
  </si>
  <si>
    <t>LGO_2559</t>
  </si>
  <si>
    <t>UCS_2559</t>
  </si>
  <si>
    <t>UCS_2560</t>
  </si>
  <si>
    <t>จำนวนที่ดำเนินการแล้วเสร็จ</t>
  </si>
  <si>
    <t>ร้อยละที่ดำเนินการแล้วเสร็จ</t>
  </si>
  <si>
    <t>จำนวนที่อยู่ระหว่างอุทธรณ์</t>
  </si>
  <si>
    <t>ร้อยละที่ระหว่างอุทธรณ์</t>
  </si>
  <si>
    <t>หมายเหตุ : ข้อมูลที่ดำเนินการแล้วเสร็จ ณ วันที่ 12/12/2560</t>
  </si>
  <si>
    <t>จำนวนข้อมูลที่ตรวจสอบ</t>
  </si>
  <si>
    <t>SA0</t>
  </si>
  <si>
    <t>SA1A</t>
  </si>
  <si>
    <t>SA1B</t>
  </si>
  <si>
    <t>SA1C</t>
  </si>
  <si>
    <t>SA1D</t>
  </si>
  <si>
    <t>SA2A</t>
  </si>
  <si>
    <t>SA2B</t>
  </si>
  <si>
    <t>SA2C</t>
  </si>
  <si>
    <t>SA2D</t>
  </si>
  <si>
    <t>SA3A</t>
  </si>
  <si>
    <t>SA3B</t>
  </si>
  <si>
    <t>SA3C</t>
  </si>
  <si>
    <t>SA3D</t>
  </si>
  <si>
    <t>SA5</t>
  </si>
  <si>
    <t>SA6</t>
  </si>
  <si>
    <t>ZONE</t>
  </si>
  <si>
    <t>CA6</t>
  </si>
  <si>
    <t>CA3D</t>
  </si>
  <si>
    <t>CA3C</t>
  </si>
  <si>
    <t>CA3B</t>
  </si>
  <si>
    <t>CA3A</t>
  </si>
  <si>
    <t>CA2D</t>
  </si>
  <si>
    <t>CA2C</t>
  </si>
  <si>
    <t>CA2B</t>
  </si>
  <si>
    <t>CA2A</t>
  </si>
  <si>
    <t>CA1C</t>
  </si>
  <si>
    <t>CA1B</t>
  </si>
  <si>
    <t>CA1A</t>
  </si>
  <si>
    <t>CA0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</si>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</sst>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00"/>
    <numFmt numFmtId="188" formatCode="_(* #,##0_);_(* \(#,##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sz val="10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187" fontId="2" fillId="0" borderId="0" xfId="0" applyNumberFormat="1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center"/>
    </xf>
    <xf numFmtId="187" fontId="4" fillId="2" borderId="4" xfId="0" applyNumberFormat="1" applyFont="1" applyFill="1" applyBorder="1"/>
    <xf numFmtId="2" fontId="4" fillId="2" borderId="4" xfId="0" applyNumberFormat="1" applyFont="1" applyFill="1" applyBorder="1" applyAlignment="1">
      <alignment horizontal="center"/>
    </xf>
    <xf numFmtId="0" fontId="4" fillId="3" borderId="4" xfId="0" applyFont="1" applyFill="1" applyBorder="1"/>
    <xf numFmtId="3" fontId="4" fillId="3" borderId="4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187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4" fillId="0" borderId="0" xfId="0" applyFont="1"/>
    <xf numFmtId="0" fontId="4" fillId="4" borderId="4" xfId="0" applyFont="1" applyFill="1" applyBorder="1"/>
    <xf numFmtId="3" fontId="4" fillId="4" borderId="4" xfId="0" applyNumberFormat="1" applyFont="1" applyFill="1" applyBorder="1" applyAlignment="1">
      <alignment horizontal="center"/>
    </xf>
    <xf numFmtId="187" fontId="4" fillId="4" borderId="4" xfId="0" applyNumberFormat="1" applyFont="1" applyFill="1" applyBorder="1"/>
    <xf numFmtId="2" fontId="4" fillId="4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3" fontId="4" fillId="6" borderId="4" xfId="1" applyNumberFormat="1" applyFont="1" applyFill="1" applyBorder="1" applyAlignment="1">
      <alignment horizontal="center" vertical="center" wrapText="1"/>
    </xf>
    <xf numFmtId="187" fontId="4" fillId="6" borderId="4" xfId="1" applyNumberFormat="1" applyFont="1" applyFill="1" applyBorder="1" applyAlignment="1">
      <alignment horizontal="center" vertical="center" wrapText="1"/>
    </xf>
    <xf numFmtId="2" fontId="4" fillId="6" borderId="4" xfId="1" applyNumberFormat="1" applyFont="1" applyFill="1" applyBorder="1" applyAlignment="1">
      <alignment horizontal="center" vertical="center" wrapText="1"/>
    </xf>
    <xf numFmtId="187" fontId="4" fillId="6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2" fillId="0" borderId="4" xfId="0" applyNumberFormat="1" applyFont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9" fillId="6" borderId="4" xfId="3" applyNumberFormat="1" applyFont="1" applyFill="1" applyBorder="1" applyAlignment="1">
      <alignment horizontal="center" vertical="center"/>
    </xf>
    <xf numFmtId="0" fontId="6" fillId="5" borderId="4" xfId="0" applyFont="1" applyFill="1" applyBorder="1"/>
    <xf numFmtId="0" fontId="10" fillId="0" borderId="0" xfId="0" applyFont="1"/>
    <xf numFmtId="0" fontId="6" fillId="0" borderId="4" xfId="0" applyFont="1" applyBorder="1"/>
    <xf numFmtId="0" fontId="6" fillId="7" borderId="4" xfId="0" applyFont="1" applyFill="1" applyBorder="1"/>
    <xf numFmtId="3" fontId="6" fillId="7" borderId="4" xfId="0" applyNumberFormat="1" applyFont="1" applyFill="1" applyBorder="1" applyAlignment="1">
      <alignment horizontal="center"/>
    </xf>
    <xf numFmtId="0" fontId="11" fillId="0" borderId="4" xfId="0" applyFont="1" applyBorder="1"/>
    <xf numFmtId="3" fontId="11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9" fillId="6" borderId="4" xfId="3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4" xfId="0" applyFont="1" applyFill="1" applyBorder="1"/>
    <xf numFmtId="3" fontId="2" fillId="0" borderId="4" xfId="0" applyNumberFormat="1" applyFont="1" applyFill="1" applyBorder="1" applyAlignment="1">
      <alignment horizontal="center"/>
    </xf>
    <xf numFmtId="187" fontId="2" fillId="0" borderId="4" xfId="0" applyNumberFormat="1" applyFont="1" applyFill="1" applyBorder="1"/>
    <xf numFmtId="2" fontId="2" fillId="0" borderId="4" xfId="0" applyNumberFormat="1" applyFont="1" applyFill="1" applyBorder="1" applyAlignment="1">
      <alignment horizontal="center"/>
    </xf>
    <xf numFmtId="4" fontId="6" fillId="7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3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88" fontId="4" fillId="5" borderId="2" xfId="1" applyNumberFormat="1" applyFont="1" applyFill="1" applyBorder="1" applyAlignment="1">
      <alignment horizontal="center" vertical="center" wrapText="1"/>
    </xf>
    <xf numFmtId="188" fontId="4" fillId="5" borderId="3" xfId="1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3" fontId="9" fillId="6" borderId="4" xfId="3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3" fontId="8" fillId="6" borderId="4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4" zoomScaleNormal="84" workbookViewId="0">
      <pane ySplit="1" topLeftCell="A2" activePane="bottomLeft" state="frozen"/>
      <selection activeCell="F1" sqref="F1"/>
      <selection pane="bottomLeft" activeCell="F20" sqref="F20"/>
    </sheetView>
  </sheetViews>
  <sheetFormatPr defaultRowHeight="21" x14ac:dyDescent="0.35"/>
  <cols>
    <col min="2" max="2" width="14.875" style="2" customWidth="1"/>
    <col min="3" max="3" width="15.125" style="2" bestFit="1" customWidth="1"/>
    <col min="4" max="4" width="9" style="2"/>
    <col min="5" max="5" width="36.25" style="2" customWidth="1"/>
    <col min="6" max="6" width="9" style="2"/>
    <col min="7" max="10" width="9.75" style="2" customWidth="1"/>
    <col min="12" max="12" width="9.25" style="2" customWidth="1"/>
  </cols>
  <sheetData>
    <row r="1" spans="1:13" ht="84" x14ac:dyDescent="0.2">
      <c r="A1" s="66" t="s">
        <v>1808</v>
      </c>
      <c r="B1" s="66" t="s">
        <v>880</v>
      </c>
      <c r="C1" s="65" t="s">
        <v>882</v>
      </c>
      <c r="D1" s="65" t="s">
        <v>883</v>
      </c>
      <c r="E1" s="65" t="s">
        <v>884</v>
      </c>
      <c r="F1" s="65" t="s">
        <v>1769</v>
      </c>
      <c r="G1" s="54" t="s">
        <v>1770</v>
      </c>
      <c r="H1" s="54" t="s">
        <v>1771</v>
      </c>
      <c r="I1" s="54" t="s">
        <v>1772</v>
      </c>
      <c r="J1" s="55" t="s">
        <v>868</v>
      </c>
      <c r="K1" s="65" t="s">
        <v>1774</v>
      </c>
      <c r="L1" s="65" t="s">
        <v>1775</v>
      </c>
      <c r="M1" s="65" t="s">
        <v>1776</v>
      </c>
    </row>
    <row r="2" spans="1:13" x14ac:dyDescent="0.35">
      <c r="A2" t="s">
        <v>195</v>
      </c>
      <c r="B2" s="10" t="s">
        <v>1029</v>
      </c>
      <c r="C2" s="23" t="s">
        <v>1028</v>
      </c>
      <c r="D2" s="7" t="s">
        <v>195</v>
      </c>
      <c r="E2" s="7" t="s">
        <v>1027</v>
      </c>
      <c r="F2" s="8">
        <v>700</v>
      </c>
      <c r="G2" s="8">
        <v>0</v>
      </c>
      <c r="H2" s="8">
        <v>300</v>
      </c>
      <c r="I2" s="8">
        <v>400</v>
      </c>
      <c r="J2" s="8">
        <v>700</v>
      </c>
      <c r="K2" s="9">
        <v>100</v>
      </c>
      <c r="L2" s="8">
        <v>0</v>
      </c>
      <c r="M2" s="35">
        <v>0</v>
      </c>
    </row>
    <row r="3" spans="1:13" x14ac:dyDescent="0.35">
      <c r="A3" t="s">
        <v>196</v>
      </c>
      <c r="B3" s="10" t="s">
        <v>1029</v>
      </c>
      <c r="C3" s="23" t="s">
        <v>1028</v>
      </c>
      <c r="D3" s="7" t="s">
        <v>196</v>
      </c>
      <c r="E3" s="7" t="s">
        <v>1425</v>
      </c>
      <c r="F3" s="8">
        <v>83</v>
      </c>
      <c r="G3" s="8">
        <v>0</v>
      </c>
      <c r="H3" s="8">
        <v>0</v>
      </c>
      <c r="I3" s="8">
        <v>83</v>
      </c>
      <c r="J3" s="8">
        <v>83</v>
      </c>
      <c r="K3" s="9">
        <v>100</v>
      </c>
      <c r="L3" s="8">
        <v>0</v>
      </c>
      <c r="M3" s="35">
        <v>0</v>
      </c>
    </row>
    <row r="4" spans="1:13" x14ac:dyDescent="0.35">
      <c r="A4" t="s">
        <v>197</v>
      </c>
      <c r="B4" s="10" t="s">
        <v>1029</v>
      </c>
      <c r="C4" s="23" t="s">
        <v>1028</v>
      </c>
      <c r="D4" s="7" t="s">
        <v>197</v>
      </c>
      <c r="E4" s="7" t="s">
        <v>1050</v>
      </c>
      <c r="F4" s="8">
        <v>94</v>
      </c>
      <c r="G4" s="8">
        <v>4</v>
      </c>
      <c r="H4" s="8">
        <v>52</v>
      </c>
      <c r="I4" s="8">
        <v>38</v>
      </c>
      <c r="J4" s="8">
        <v>94</v>
      </c>
      <c r="K4" s="9">
        <v>100</v>
      </c>
      <c r="L4" s="8">
        <v>0</v>
      </c>
      <c r="M4" s="35">
        <v>0</v>
      </c>
    </row>
    <row r="5" spans="1:13" x14ac:dyDescent="0.35">
      <c r="A5" t="s">
        <v>198</v>
      </c>
      <c r="B5" s="10" t="s">
        <v>1029</v>
      </c>
      <c r="C5" s="23" t="s">
        <v>1028</v>
      </c>
      <c r="D5" s="7" t="s">
        <v>198</v>
      </c>
      <c r="E5" s="7" t="s">
        <v>1635</v>
      </c>
      <c r="F5" s="8">
        <v>50</v>
      </c>
      <c r="G5" s="8">
        <v>0</v>
      </c>
      <c r="H5" s="8">
        <v>0</v>
      </c>
      <c r="I5" s="8">
        <v>50</v>
      </c>
      <c r="J5" s="8">
        <v>50</v>
      </c>
      <c r="K5" s="9">
        <v>100</v>
      </c>
      <c r="L5" s="8">
        <v>0</v>
      </c>
      <c r="M5" s="35">
        <v>0</v>
      </c>
    </row>
    <row r="6" spans="1:13" x14ac:dyDescent="0.35">
      <c r="A6" t="s">
        <v>199</v>
      </c>
      <c r="B6" s="10" t="s">
        <v>1029</v>
      </c>
      <c r="C6" s="23" t="s">
        <v>1028</v>
      </c>
      <c r="D6" s="7" t="s">
        <v>199</v>
      </c>
      <c r="E6" s="7" t="s">
        <v>1636</v>
      </c>
      <c r="F6" s="8">
        <v>30</v>
      </c>
      <c r="G6" s="8">
        <v>0</v>
      </c>
      <c r="H6" s="8">
        <v>0</v>
      </c>
      <c r="I6" s="8">
        <v>30</v>
      </c>
      <c r="J6" s="8">
        <v>30</v>
      </c>
      <c r="K6" s="9">
        <v>100</v>
      </c>
      <c r="L6" s="8">
        <v>0</v>
      </c>
      <c r="M6" s="35">
        <v>0</v>
      </c>
    </row>
    <row r="7" spans="1:13" x14ac:dyDescent="0.35">
      <c r="A7" t="s">
        <v>200</v>
      </c>
      <c r="B7" s="10" t="s">
        <v>1029</v>
      </c>
      <c r="C7" s="23" t="s">
        <v>1028</v>
      </c>
      <c r="D7" s="7" t="s">
        <v>200</v>
      </c>
      <c r="E7" s="7" t="s">
        <v>1430</v>
      </c>
      <c r="F7" s="8">
        <v>21</v>
      </c>
      <c r="G7" s="8">
        <v>0</v>
      </c>
      <c r="H7" s="8">
        <v>0</v>
      </c>
      <c r="I7" s="8">
        <v>21</v>
      </c>
      <c r="J7" s="8">
        <v>21</v>
      </c>
      <c r="K7" s="9">
        <v>100</v>
      </c>
      <c r="L7" s="8">
        <v>0</v>
      </c>
      <c r="M7" s="35">
        <v>0</v>
      </c>
    </row>
    <row r="8" spans="1:13" x14ac:dyDescent="0.35">
      <c r="A8" t="s">
        <v>201</v>
      </c>
      <c r="B8" s="10" t="s">
        <v>1029</v>
      </c>
      <c r="C8" s="23" t="s">
        <v>1028</v>
      </c>
      <c r="D8" s="7" t="s">
        <v>201</v>
      </c>
      <c r="E8" s="7" t="s">
        <v>1637</v>
      </c>
      <c r="F8" s="8">
        <v>30</v>
      </c>
      <c r="G8" s="8">
        <v>0</v>
      </c>
      <c r="H8" s="8">
        <v>0</v>
      </c>
      <c r="I8" s="8">
        <v>30</v>
      </c>
      <c r="J8" s="8">
        <v>30</v>
      </c>
      <c r="K8" s="9">
        <v>100</v>
      </c>
      <c r="L8" s="8">
        <v>0</v>
      </c>
      <c r="M8" s="35">
        <v>0</v>
      </c>
    </row>
    <row r="9" spans="1:13" x14ac:dyDescent="0.35">
      <c r="A9" t="s">
        <v>202</v>
      </c>
      <c r="B9" s="10" t="s">
        <v>1029</v>
      </c>
      <c r="C9" s="23" t="s">
        <v>1028</v>
      </c>
      <c r="D9" s="7" t="s">
        <v>202</v>
      </c>
      <c r="E9" s="7" t="s">
        <v>1638</v>
      </c>
      <c r="F9" s="8">
        <v>20</v>
      </c>
      <c r="G9" s="8">
        <v>0</v>
      </c>
      <c r="H9" s="8">
        <v>0</v>
      </c>
      <c r="I9" s="8">
        <v>20</v>
      </c>
      <c r="J9" s="8">
        <v>20</v>
      </c>
      <c r="K9" s="9">
        <v>100</v>
      </c>
      <c r="L9" s="8">
        <v>0</v>
      </c>
      <c r="M9" s="35">
        <v>0</v>
      </c>
    </row>
    <row r="10" spans="1:13" x14ac:dyDescent="0.35">
      <c r="A10" t="s">
        <v>203</v>
      </c>
      <c r="B10" s="10" t="s">
        <v>1029</v>
      </c>
      <c r="C10" s="23" t="s">
        <v>1028</v>
      </c>
      <c r="D10" s="7" t="s">
        <v>203</v>
      </c>
      <c r="E10" s="7" t="s">
        <v>1639</v>
      </c>
      <c r="F10" s="8">
        <v>20</v>
      </c>
      <c r="G10" s="8">
        <v>0</v>
      </c>
      <c r="H10" s="8">
        <v>0</v>
      </c>
      <c r="I10" s="8">
        <v>20</v>
      </c>
      <c r="J10" s="8">
        <v>20</v>
      </c>
      <c r="K10" s="9">
        <v>100</v>
      </c>
      <c r="L10" s="8">
        <v>0</v>
      </c>
      <c r="M10" s="35">
        <v>0</v>
      </c>
    </row>
    <row r="11" spans="1:13" x14ac:dyDescent="0.35">
      <c r="A11" t="s">
        <v>204</v>
      </c>
      <c r="B11" s="10" t="s">
        <v>1029</v>
      </c>
      <c r="C11" s="23" t="s">
        <v>1028</v>
      </c>
      <c r="D11" s="7" t="s">
        <v>204</v>
      </c>
      <c r="E11" s="7" t="s">
        <v>1640</v>
      </c>
      <c r="F11" s="8">
        <v>40</v>
      </c>
      <c r="G11" s="8">
        <v>0</v>
      </c>
      <c r="H11" s="8">
        <v>0</v>
      </c>
      <c r="I11" s="8">
        <v>40</v>
      </c>
      <c r="J11" s="8">
        <v>40</v>
      </c>
      <c r="K11" s="9">
        <v>100</v>
      </c>
      <c r="L11" s="8">
        <v>0</v>
      </c>
      <c r="M11" s="35">
        <v>0</v>
      </c>
    </row>
    <row r="12" spans="1:13" x14ac:dyDescent="0.35">
      <c r="A12" t="s">
        <v>205</v>
      </c>
      <c r="B12" s="10" t="s">
        <v>1029</v>
      </c>
      <c r="C12" s="23" t="s">
        <v>1028</v>
      </c>
      <c r="D12" s="7" t="s">
        <v>205</v>
      </c>
      <c r="E12" s="7" t="s">
        <v>1051</v>
      </c>
      <c r="F12" s="8">
        <v>69</v>
      </c>
      <c r="G12" s="8">
        <v>0</v>
      </c>
      <c r="H12" s="8">
        <v>27</v>
      </c>
      <c r="I12" s="8">
        <v>42</v>
      </c>
      <c r="J12" s="8">
        <v>69</v>
      </c>
      <c r="K12" s="9">
        <v>100</v>
      </c>
      <c r="L12" s="8">
        <v>0</v>
      </c>
      <c r="M12" s="35">
        <v>0</v>
      </c>
    </row>
    <row r="13" spans="1:13" x14ac:dyDescent="0.35">
      <c r="A13" t="s">
        <v>206</v>
      </c>
      <c r="B13" s="10" t="s">
        <v>1029</v>
      </c>
      <c r="C13" s="23" t="s">
        <v>1028</v>
      </c>
      <c r="D13" s="7" t="s">
        <v>206</v>
      </c>
      <c r="E13" s="7" t="s">
        <v>1052</v>
      </c>
      <c r="F13" s="8">
        <v>120</v>
      </c>
      <c r="G13" s="8">
        <v>2</v>
      </c>
      <c r="H13" s="8">
        <v>38</v>
      </c>
      <c r="I13" s="8">
        <v>80</v>
      </c>
      <c r="J13" s="8">
        <v>120</v>
      </c>
      <c r="K13" s="9">
        <v>100</v>
      </c>
      <c r="L13" s="8">
        <v>0</v>
      </c>
      <c r="M13" s="35">
        <v>0</v>
      </c>
    </row>
    <row r="14" spans="1:13" x14ac:dyDescent="0.35">
      <c r="A14" t="s">
        <v>207</v>
      </c>
      <c r="B14" s="10" t="s">
        <v>1029</v>
      </c>
      <c r="C14" s="23" t="s">
        <v>1028</v>
      </c>
      <c r="D14" s="7" t="s">
        <v>207</v>
      </c>
      <c r="E14" s="7" t="s">
        <v>1641</v>
      </c>
      <c r="F14" s="8">
        <v>20</v>
      </c>
      <c r="G14" s="8">
        <v>0</v>
      </c>
      <c r="H14" s="8">
        <v>0</v>
      </c>
      <c r="I14" s="8">
        <v>20</v>
      </c>
      <c r="J14" s="8">
        <v>20</v>
      </c>
      <c r="K14" s="9">
        <v>100</v>
      </c>
      <c r="L14" s="8">
        <v>0</v>
      </c>
      <c r="M14" s="35">
        <v>0</v>
      </c>
    </row>
    <row r="15" spans="1:13" x14ac:dyDescent="0.35">
      <c r="A15" t="s">
        <v>208</v>
      </c>
      <c r="B15" s="10" t="s">
        <v>1029</v>
      </c>
      <c r="C15" s="23" t="s">
        <v>1028</v>
      </c>
      <c r="D15" s="7" t="s">
        <v>208</v>
      </c>
      <c r="E15" s="7" t="s">
        <v>1053</v>
      </c>
      <c r="F15" s="8">
        <v>95</v>
      </c>
      <c r="G15" s="8">
        <v>0</v>
      </c>
      <c r="H15" s="8">
        <v>36</v>
      </c>
      <c r="I15" s="8">
        <v>59</v>
      </c>
      <c r="J15" s="8">
        <v>95</v>
      </c>
      <c r="K15" s="9">
        <v>100</v>
      </c>
      <c r="L15" s="8">
        <v>0</v>
      </c>
      <c r="M15" s="35">
        <v>0</v>
      </c>
    </row>
    <row r="16" spans="1:13" x14ac:dyDescent="0.35">
      <c r="A16" t="s">
        <v>209</v>
      </c>
      <c r="B16" s="10" t="s">
        <v>1029</v>
      </c>
      <c r="C16" s="23" t="s">
        <v>1028</v>
      </c>
      <c r="D16" s="7" t="s">
        <v>209</v>
      </c>
      <c r="E16" s="7" t="s">
        <v>1431</v>
      </c>
      <c r="F16" s="8">
        <v>69</v>
      </c>
      <c r="G16" s="8">
        <v>0</v>
      </c>
      <c r="H16" s="8">
        <v>0</v>
      </c>
      <c r="I16" s="8">
        <v>69</v>
      </c>
      <c r="J16" s="8">
        <v>69</v>
      </c>
      <c r="K16" s="9">
        <v>100</v>
      </c>
      <c r="L16" s="8">
        <v>0</v>
      </c>
      <c r="M16" s="35">
        <v>0</v>
      </c>
    </row>
    <row r="17" spans="1:13" x14ac:dyDescent="0.35">
      <c r="A17" t="s">
        <v>210</v>
      </c>
      <c r="B17" s="10" t="s">
        <v>1029</v>
      </c>
      <c r="C17" s="23" t="s">
        <v>1028</v>
      </c>
      <c r="D17" s="7" t="s">
        <v>210</v>
      </c>
      <c r="E17" s="7" t="s">
        <v>1642</v>
      </c>
      <c r="F17" s="8">
        <v>20</v>
      </c>
      <c r="G17" s="8">
        <v>0</v>
      </c>
      <c r="H17" s="8">
        <v>0</v>
      </c>
      <c r="I17" s="8">
        <v>20</v>
      </c>
      <c r="J17" s="8">
        <v>20</v>
      </c>
      <c r="K17" s="9">
        <v>100</v>
      </c>
      <c r="L17" s="8">
        <v>0</v>
      </c>
      <c r="M17" s="35">
        <v>0</v>
      </c>
    </row>
    <row r="18" spans="1:13" x14ac:dyDescent="0.35">
      <c r="A18" t="s">
        <v>211</v>
      </c>
      <c r="B18" s="10" t="s">
        <v>1029</v>
      </c>
      <c r="C18" s="23" t="s">
        <v>1028</v>
      </c>
      <c r="D18" s="7" t="s">
        <v>211</v>
      </c>
      <c r="E18" s="7" t="s">
        <v>1443</v>
      </c>
      <c r="F18" s="8">
        <v>44</v>
      </c>
      <c r="G18" s="8">
        <v>0</v>
      </c>
      <c r="H18" s="8">
        <v>0</v>
      </c>
      <c r="I18" s="8">
        <v>44</v>
      </c>
      <c r="J18" s="8">
        <v>44</v>
      </c>
      <c r="K18" s="9">
        <v>100</v>
      </c>
      <c r="L18" s="8">
        <v>0</v>
      </c>
      <c r="M18" s="35">
        <v>0</v>
      </c>
    </row>
    <row r="20" spans="1:13" x14ac:dyDescent="0.35">
      <c r="J20"/>
    </row>
  </sheetData>
  <autoFilter ref="A1:M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C1" workbookViewId="0">
      <selection activeCell="F14" sqref="F14"/>
    </sheetView>
  </sheetViews>
  <sheetFormatPr defaultRowHeight="21" x14ac:dyDescent="0.35"/>
  <cols>
    <col min="1" max="1" width="9" style="2"/>
    <col min="2" max="2" width="15" style="2" customWidth="1"/>
    <col min="3" max="3" width="15" style="2" bestFit="1" customWidth="1"/>
    <col min="4" max="4" width="18.125" style="2" bestFit="1" customWidth="1"/>
    <col min="5" max="5" width="9" style="2"/>
    <col min="6" max="6" width="38.375" style="2" customWidth="1"/>
    <col min="7" max="7" width="9" style="5"/>
    <col min="8" max="10" width="11.875" style="4" customWidth="1"/>
    <col min="11" max="11" width="10" style="6" customWidth="1"/>
    <col min="12" max="12" width="9" style="5"/>
    <col min="13" max="13" width="10.125" style="4" customWidth="1"/>
    <col min="14" max="14" width="9" style="5"/>
    <col min="15" max="15" width="10.125" style="4" customWidth="1"/>
    <col min="16" max="16" width="9" style="5"/>
    <col min="17" max="17" width="11.375" style="4" customWidth="1"/>
    <col min="18" max="18" width="9" style="5"/>
    <col min="19" max="19" width="9" style="6"/>
    <col min="20" max="20" width="9" style="5"/>
    <col min="21" max="21" width="9" style="6"/>
    <col min="22" max="22" width="9" style="5"/>
    <col min="23" max="23" width="9" style="6"/>
    <col min="24" max="24" width="9" style="5"/>
    <col min="25" max="25" width="9" style="6"/>
    <col min="26" max="26" width="9" style="5"/>
    <col min="27" max="27" width="9" style="6"/>
    <col min="28" max="28" width="9" style="5"/>
    <col min="29" max="29" width="9" style="6"/>
    <col min="30" max="30" width="9" style="5"/>
    <col min="31" max="31" width="9" style="6"/>
    <col min="32" max="32" width="9" style="5"/>
    <col min="33" max="33" width="9" style="6"/>
    <col min="34" max="16384" width="9" style="2"/>
  </cols>
  <sheetData>
    <row r="1" spans="1:33" s="22" customFormat="1" x14ac:dyDescent="0.35">
      <c r="A1" s="17"/>
      <c r="B1" s="18"/>
      <c r="C1" s="18"/>
      <c r="D1" s="18"/>
      <c r="E1" s="18"/>
      <c r="F1" s="18"/>
      <c r="G1" s="19"/>
      <c r="H1" s="20"/>
      <c r="I1" s="20"/>
      <c r="J1" s="20"/>
      <c r="K1" s="21"/>
      <c r="L1" s="67" t="s">
        <v>869</v>
      </c>
      <c r="M1" s="67"/>
      <c r="N1" s="67" t="s">
        <v>870</v>
      </c>
      <c r="O1" s="67"/>
      <c r="P1" s="67" t="s">
        <v>871</v>
      </c>
      <c r="Q1" s="67"/>
      <c r="R1" s="67" t="s">
        <v>874</v>
      </c>
      <c r="S1" s="67"/>
      <c r="T1" s="67" t="s">
        <v>872</v>
      </c>
      <c r="U1" s="67"/>
      <c r="V1" s="67" t="s">
        <v>873</v>
      </c>
      <c r="W1" s="67"/>
      <c r="X1" s="67" t="s">
        <v>875</v>
      </c>
      <c r="Y1" s="67"/>
      <c r="Z1" s="68" t="s">
        <v>876</v>
      </c>
      <c r="AA1" s="69"/>
      <c r="AB1" s="68" t="s">
        <v>877</v>
      </c>
      <c r="AC1" s="69"/>
      <c r="AD1" s="68" t="s">
        <v>878</v>
      </c>
      <c r="AE1" s="69"/>
      <c r="AF1" s="68" t="s">
        <v>879</v>
      </c>
      <c r="AG1" s="69"/>
    </row>
    <row r="2" spans="1:33" ht="42" x14ac:dyDescent="0.35">
      <c r="A2" s="54" t="s">
        <v>1808</v>
      </c>
      <c r="B2" s="54" t="s">
        <v>880</v>
      </c>
      <c r="C2" s="55" t="s">
        <v>881</v>
      </c>
      <c r="D2" s="55" t="s">
        <v>882</v>
      </c>
      <c r="E2" s="55" t="s">
        <v>883</v>
      </c>
      <c r="F2" s="55" t="s">
        <v>884</v>
      </c>
      <c r="G2" s="29" t="s">
        <v>885</v>
      </c>
      <c r="H2" s="30" t="s">
        <v>886</v>
      </c>
      <c r="I2" s="30" t="s">
        <v>887</v>
      </c>
      <c r="J2" s="30" t="s">
        <v>888</v>
      </c>
      <c r="K2" s="31" t="s">
        <v>889</v>
      </c>
      <c r="L2" s="29" t="s">
        <v>890</v>
      </c>
      <c r="M2" s="32" t="s">
        <v>888</v>
      </c>
      <c r="N2" s="29" t="s">
        <v>890</v>
      </c>
      <c r="O2" s="32" t="s">
        <v>888</v>
      </c>
      <c r="P2" s="29" t="s">
        <v>890</v>
      </c>
      <c r="Q2" s="32" t="s">
        <v>888</v>
      </c>
      <c r="R2" s="29" t="s">
        <v>890</v>
      </c>
      <c r="S2" s="33" t="s">
        <v>891</v>
      </c>
      <c r="T2" s="29" t="s">
        <v>890</v>
      </c>
      <c r="U2" s="33" t="s">
        <v>891</v>
      </c>
      <c r="V2" s="29" t="s">
        <v>890</v>
      </c>
      <c r="W2" s="33" t="s">
        <v>891</v>
      </c>
      <c r="X2" s="29" t="s">
        <v>890</v>
      </c>
      <c r="Y2" s="33" t="s">
        <v>891</v>
      </c>
      <c r="Z2" s="29" t="s">
        <v>890</v>
      </c>
      <c r="AA2" s="33" t="s">
        <v>891</v>
      </c>
      <c r="AB2" s="29" t="s">
        <v>890</v>
      </c>
      <c r="AC2" s="33" t="s">
        <v>891</v>
      </c>
      <c r="AD2" s="29" t="s">
        <v>890</v>
      </c>
      <c r="AE2" s="33" t="s">
        <v>891</v>
      </c>
      <c r="AF2" s="29" t="s">
        <v>890</v>
      </c>
      <c r="AG2" s="33" t="s">
        <v>891</v>
      </c>
    </row>
    <row r="3" spans="1:33" s="56" customFormat="1" x14ac:dyDescent="0.35">
      <c r="A3" s="56" t="s">
        <v>195</v>
      </c>
      <c r="B3" s="10" t="s">
        <v>1029</v>
      </c>
      <c r="C3" s="23" t="s">
        <v>194</v>
      </c>
      <c r="D3" s="23" t="s">
        <v>1028</v>
      </c>
      <c r="E3" s="57" t="s">
        <v>195</v>
      </c>
      <c r="F3" s="57" t="s">
        <v>1027</v>
      </c>
      <c r="G3" s="58">
        <v>700</v>
      </c>
      <c r="H3" s="59">
        <v>1888.6532999999995</v>
      </c>
      <c r="I3" s="59">
        <v>1506.6572000000017</v>
      </c>
      <c r="J3" s="59">
        <v>-381.99609999999973</v>
      </c>
      <c r="K3" s="60">
        <f t="shared" ref="K3:K19" si="0">J3/H3*100</f>
        <v>-20.22584558002254</v>
      </c>
      <c r="L3" s="58">
        <v>308</v>
      </c>
      <c r="M3" s="59">
        <v>0</v>
      </c>
      <c r="N3" s="58">
        <v>52</v>
      </c>
      <c r="O3" s="59">
        <v>65.232900000000015</v>
      </c>
      <c r="P3" s="58">
        <v>340</v>
      </c>
      <c r="Q3" s="59">
        <v>-447.2289999999997</v>
      </c>
      <c r="R3" s="58">
        <v>0</v>
      </c>
      <c r="S3" s="60">
        <f t="shared" ref="S3:S19" si="1">R3/G3*100</f>
        <v>0</v>
      </c>
      <c r="T3" s="58">
        <v>13</v>
      </c>
      <c r="U3" s="60">
        <f t="shared" ref="U3:U19" si="2">T3/G3*100</f>
        <v>1.8571428571428572</v>
      </c>
      <c r="V3" s="58">
        <v>379</v>
      </c>
      <c r="W3" s="60">
        <f t="shared" ref="W3:W19" si="3">V3/G3*100</f>
        <v>54.142857142857146</v>
      </c>
      <c r="X3" s="58">
        <v>308</v>
      </c>
      <c r="Y3" s="60">
        <f t="shared" ref="Y3:Y19" si="4">X3/G3*100</f>
        <v>44</v>
      </c>
      <c r="Z3" s="58">
        <v>57</v>
      </c>
      <c r="AA3" s="60">
        <f t="shared" ref="AA3:AA19" si="5">Z3/G3*100</f>
        <v>8.1428571428571441</v>
      </c>
      <c r="AB3" s="58">
        <v>574</v>
      </c>
      <c r="AC3" s="60">
        <f t="shared" ref="AC3:AC19" si="6">AB3/G3*100</f>
        <v>82</v>
      </c>
      <c r="AD3" s="58">
        <v>494</v>
      </c>
      <c r="AE3" s="60">
        <f t="shared" ref="AE3:AE19" si="7">AD3/G3*100</f>
        <v>70.571428571428569</v>
      </c>
      <c r="AF3" s="58">
        <v>80</v>
      </c>
      <c r="AG3" s="60">
        <f t="shared" ref="AG3:AG19" si="8">AF3/G3*100</f>
        <v>11.428571428571429</v>
      </c>
    </row>
    <row r="4" spans="1:33" s="56" customFormat="1" x14ac:dyDescent="0.35">
      <c r="A4" s="56" t="s">
        <v>196</v>
      </c>
      <c r="B4" s="10" t="s">
        <v>1029</v>
      </c>
      <c r="C4" s="23" t="s">
        <v>194</v>
      </c>
      <c r="D4" s="23" t="s">
        <v>1028</v>
      </c>
      <c r="E4" s="57" t="s">
        <v>196</v>
      </c>
      <c r="F4" s="57" t="s">
        <v>1425</v>
      </c>
      <c r="G4" s="58">
        <v>83</v>
      </c>
      <c r="H4" s="59">
        <v>250.98430000000002</v>
      </c>
      <c r="I4" s="59">
        <v>191.61239999999995</v>
      </c>
      <c r="J4" s="59">
        <v>-59.371899999999997</v>
      </c>
      <c r="K4" s="60">
        <f t="shared" si="0"/>
        <v>-23.655623080806247</v>
      </c>
      <c r="L4" s="58">
        <v>40</v>
      </c>
      <c r="M4" s="59">
        <v>0</v>
      </c>
      <c r="N4" s="58">
        <v>5</v>
      </c>
      <c r="O4" s="59">
        <v>2.4661</v>
      </c>
      <c r="P4" s="58">
        <v>38</v>
      </c>
      <c r="Q4" s="59">
        <v>-61.837999999999994</v>
      </c>
      <c r="R4" s="58">
        <v>0</v>
      </c>
      <c r="S4" s="60">
        <f t="shared" si="1"/>
        <v>0</v>
      </c>
      <c r="T4" s="58">
        <v>0</v>
      </c>
      <c r="U4" s="60">
        <f t="shared" si="2"/>
        <v>0</v>
      </c>
      <c r="V4" s="58">
        <v>43</v>
      </c>
      <c r="W4" s="60">
        <f t="shared" si="3"/>
        <v>51.807228915662648</v>
      </c>
      <c r="X4" s="58">
        <v>40</v>
      </c>
      <c r="Y4" s="60">
        <f t="shared" si="4"/>
        <v>48.192771084337352</v>
      </c>
      <c r="Z4" s="58">
        <v>4</v>
      </c>
      <c r="AA4" s="60">
        <f t="shared" si="5"/>
        <v>4.8192771084337354</v>
      </c>
      <c r="AB4" s="58">
        <v>76</v>
      </c>
      <c r="AC4" s="60">
        <f t="shared" si="6"/>
        <v>91.566265060240966</v>
      </c>
      <c r="AD4" s="58">
        <v>34</v>
      </c>
      <c r="AE4" s="60">
        <f t="shared" si="7"/>
        <v>40.963855421686745</v>
      </c>
      <c r="AF4" s="58">
        <v>7</v>
      </c>
      <c r="AG4" s="60">
        <f t="shared" si="8"/>
        <v>8.4337349397590362</v>
      </c>
    </row>
    <row r="5" spans="1:33" s="56" customFormat="1" x14ac:dyDescent="0.35">
      <c r="A5" s="56" t="s">
        <v>197</v>
      </c>
      <c r="B5" s="10" t="s">
        <v>1029</v>
      </c>
      <c r="C5" s="23" t="s">
        <v>194</v>
      </c>
      <c r="D5" s="23" t="s">
        <v>1028</v>
      </c>
      <c r="E5" s="57" t="s">
        <v>197</v>
      </c>
      <c r="F5" s="57" t="s">
        <v>1050</v>
      </c>
      <c r="G5" s="58">
        <v>94</v>
      </c>
      <c r="H5" s="59">
        <v>125.92539999999997</v>
      </c>
      <c r="I5" s="59">
        <v>99.759199999999979</v>
      </c>
      <c r="J5" s="59">
        <v>-26.166199999999996</v>
      </c>
      <c r="K5" s="60">
        <f t="shared" si="0"/>
        <v>-20.779127959887365</v>
      </c>
      <c r="L5" s="58">
        <v>49</v>
      </c>
      <c r="M5" s="59">
        <v>0</v>
      </c>
      <c r="N5" s="58">
        <v>5</v>
      </c>
      <c r="O5" s="59">
        <v>4.0088000000000008</v>
      </c>
      <c r="P5" s="58">
        <v>40</v>
      </c>
      <c r="Q5" s="59">
        <v>-30.175000000000004</v>
      </c>
      <c r="R5" s="58">
        <v>0</v>
      </c>
      <c r="S5" s="60">
        <f t="shared" si="1"/>
        <v>0</v>
      </c>
      <c r="T5" s="58">
        <v>0</v>
      </c>
      <c r="U5" s="60">
        <f t="shared" si="2"/>
        <v>0</v>
      </c>
      <c r="V5" s="58">
        <v>45</v>
      </c>
      <c r="W5" s="60">
        <f t="shared" si="3"/>
        <v>47.872340425531917</v>
      </c>
      <c r="X5" s="58">
        <v>49</v>
      </c>
      <c r="Y5" s="60">
        <f t="shared" si="4"/>
        <v>52.12765957446809</v>
      </c>
      <c r="Z5" s="58">
        <v>11</v>
      </c>
      <c r="AA5" s="60">
        <f t="shared" si="5"/>
        <v>11.702127659574469</v>
      </c>
      <c r="AB5" s="58">
        <v>67</v>
      </c>
      <c r="AC5" s="60">
        <f t="shared" si="6"/>
        <v>71.276595744680847</v>
      </c>
      <c r="AD5" s="58">
        <v>46</v>
      </c>
      <c r="AE5" s="60">
        <f t="shared" si="7"/>
        <v>48.936170212765958</v>
      </c>
      <c r="AF5" s="58">
        <v>35</v>
      </c>
      <c r="AG5" s="60">
        <f t="shared" si="8"/>
        <v>37.234042553191486</v>
      </c>
    </row>
    <row r="6" spans="1:33" s="56" customFormat="1" x14ac:dyDescent="0.35">
      <c r="A6" s="56" t="s">
        <v>198</v>
      </c>
      <c r="B6" s="10" t="s">
        <v>1029</v>
      </c>
      <c r="C6" s="23" t="s">
        <v>194</v>
      </c>
      <c r="D6" s="23" t="s">
        <v>1028</v>
      </c>
      <c r="E6" s="57" t="s">
        <v>198</v>
      </c>
      <c r="F6" s="57" t="s">
        <v>1635</v>
      </c>
      <c r="G6" s="58">
        <v>50</v>
      </c>
      <c r="H6" s="59">
        <v>57.79910000000001</v>
      </c>
      <c r="I6" s="59">
        <v>48.079100000000004</v>
      </c>
      <c r="J6" s="59">
        <v>-9.7200000000000024</v>
      </c>
      <c r="K6" s="60">
        <f t="shared" si="0"/>
        <v>-16.816870850930208</v>
      </c>
      <c r="L6" s="58">
        <v>24</v>
      </c>
      <c r="M6" s="59">
        <v>0</v>
      </c>
      <c r="N6" s="58">
        <v>5</v>
      </c>
      <c r="O6" s="59">
        <v>3.5238000000000005</v>
      </c>
      <c r="P6" s="58">
        <v>21</v>
      </c>
      <c r="Q6" s="59">
        <v>-13.243800000000002</v>
      </c>
      <c r="R6" s="58">
        <v>0</v>
      </c>
      <c r="S6" s="60">
        <f t="shared" si="1"/>
        <v>0</v>
      </c>
      <c r="T6" s="58">
        <v>0</v>
      </c>
      <c r="U6" s="60">
        <f t="shared" si="2"/>
        <v>0</v>
      </c>
      <c r="V6" s="58">
        <v>26</v>
      </c>
      <c r="W6" s="60">
        <f t="shared" si="3"/>
        <v>52</v>
      </c>
      <c r="X6" s="58">
        <v>24</v>
      </c>
      <c r="Y6" s="60">
        <f t="shared" si="4"/>
        <v>48</v>
      </c>
      <c r="Z6" s="58">
        <v>8</v>
      </c>
      <c r="AA6" s="60">
        <f t="shared" si="5"/>
        <v>16</v>
      </c>
      <c r="AB6" s="58">
        <v>40</v>
      </c>
      <c r="AC6" s="60">
        <f t="shared" si="6"/>
        <v>80</v>
      </c>
      <c r="AD6" s="58">
        <v>23</v>
      </c>
      <c r="AE6" s="60">
        <f t="shared" si="7"/>
        <v>46</v>
      </c>
      <c r="AF6" s="58">
        <v>1</v>
      </c>
      <c r="AG6" s="60">
        <f t="shared" si="8"/>
        <v>2</v>
      </c>
    </row>
    <row r="7" spans="1:33" s="56" customFormat="1" x14ac:dyDescent="0.35">
      <c r="A7" s="56" t="s">
        <v>199</v>
      </c>
      <c r="B7" s="10" t="s">
        <v>1029</v>
      </c>
      <c r="C7" s="23" t="s">
        <v>194</v>
      </c>
      <c r="D7" s="23" t="s">
        <v>1028</v>
      </c>
      <c r="E7" s="57" t="s">
        <v>199</v>
      </c>
      <c r="F7" s="57" t="s">
        <v>1636</v>
      </c>
      <c r="G7" s="58">
        <v>30</v>
      </c>
      <c r="H7" s="59">
        <v>40.345099999999995</v>
      </c>
      <c r="I7" s="59">
        <v>38.223599999999998</v>
      </c>
      <c r="J7" s="59">
        <v>-2.1214999999999997</v>
      </c>
      <c r="K7" s="60">
        <f t="shared" si="0"/>
        <v>-5.2583832980956791</v>
      </c>
      <c r="L7" s="58">
        <v>15</v>
      </c>
      <c r="M7" s="59">
        <v>0</v>
      </c>
      <c r="N7" s="58">
        <v>4</v>
      </c>
      <c r="O7" s="59">
        <v>6.0032999999999994</v>
      </c>
      <c r="P7" s="58">
        <v>11</v>
      </c>
      <c r="Q7" s="59">
        <v>-8.1248000000000005</v>
      </c>
      <c r="R7" s="58">
        <v>0</v>
      </c>
      <c r="S7" s="60">
        <f t="shared" si="1"/>
        <v>0</v>
      </c>
      <c r="T7" s="58">
        <v>0</v>
      </c>
      <c r="U7" s="60">
        <f t="shared" si="2"/>
        <v>0</v>
      </c>
      <c r="V7" s="58">
        <v>15</v>
      </c>
      <c r="W7" s="60">
        <f t="shared" si="3"/>
        <v>50</v>
      </c>
      <c r="X7" s="58">
        <v>15</v>
      </c>
      <c r="Y7" s="60">
        <f t="shared" si="4"/>
        <v>50</v>
      </c>
      <c r="Z7" s="58">
        <v>5</v>
      </c>
      <c r="AA7" s="60">
        <f t="shared" si="5"/>
        <v>16.666666666666664</v>
      </c>
      <c r="AB7" s="58">
        <v>19</v>
      </c>
      <c r="AC7" s="60">
        <f t="shared" si="6"/>
        <v>63.333333333333329</v>
      </c>
      <c r="AD7" s="58">
        <v>16</v>
      </c>
      <c r="AE7" s="60">
        <f t="shared" si="7"/>
        <v>53.333333333333336</v>
      </c>
      <c r="AF7" s="58">
        <v>1</v>
      </c>
      <c r="AG7" s="60">
        <f t="shared" si="8"/>
        <v>3.3333333333333335</v>
      </c>
    </row>
    <row r="8" spans="1:33" s="56" customFormat="1" x14ac:dyDescent="0.35">
      <c r="A8" s="56" t="s">
        <v>200</v>
      </c>
      <c r="B8" s="10" t="s">
        <v>1029</v>
      </c>
      <c r="C8" s="23" t="s">
        <v>194</v>
      </c>
      <c r="D8" s="23" t="s">
        <v>1028</v>
      </c>
      <c r="E8" s="57" t="s">
        <v>200</v>
      </c>
      <c r="F8" s="57" t="s">
        <v>1430</v>
      </c>
      <c r="G8" s="58">
        <v>21</v>
      </c>
      <c r="H8" s="59">
        <v>24.785899999999998</v>
      </c>
      <c r="I8" s="59">
        <v>18.785400000000003</v>
      </c>
      <c r="J8" s="59">
        <v>-6.0005000000000015</v>
      </c>
      <c r="K8" s="60">
        <f t="shared" si="0"/>
        <v>-24.209328690908951</v>
      </c>
      <c r="L8" s="58">
        <v>6</v>
      </c>
      <c r="M8" s="59">
        <v>0</v>
      </c>
      <c r="N8" s="58">
        <v>4</v>
      </c>
      <c r="O8" s="59">
        <v>3.0312999999999994</v>
      </c>
      <c r="P8" s="58">
        <v>11</v>
      </c>
      <c r="Q8" s="59">
        <v>-9.0318000000000005</v>
      </c>
      <c r="R8" s="58">
        <v>0</v>
      </c>
      <c r="S8" s="60">
        <f t="shared" si="1"/>
        <v>0</v>
      </c>
      <c r="T8" s="58">
        <v>0</v>
      </c>
      <c r="U8" s="60">
        <f t="shared" si="2"/>
        <v>0</v>
      </c>
      <c r="V8" s="58">
        <v>15</v>
      </c>
      <c r="W8" s="60">
        <f t="shared" si="3"/>
        <v>71.428571428571431</v>
      </c>
      <c r="X8" s="58">
        <v>6</v>
      </c>
      <c r="Y8" s="60">
        <f t="shared" si="4"/>
        <v>28.571428571428569</v>
      </c>
      <c r="Z8" s="58">
        <v>0</v>
      </c>
      <c r="AA8" s="60">
        <f t="shared" si="5"/>
        <v>0</v>
      </c>
      <c r="AB8" s="58">
        <v>18</v>
      </c>
      <c r="AC8" s="60">
        <f t="shared" si="6"/>
        <v>85.714285714285708</v>
      </c>
      <c r="AD8" s="58">
        <v>4</v>
      </c>
      <c r="AE8" s="60">
        <f t="shared" si="7"/>
        <v>19.047619047619047</v>
      </c>
      <c r="AF8" s="58">
        <v>20</v>
      </c>
      <c r="AG8" s="60">
        <f t="shared" si="8"/>
        <v>95.238095238095227</v>
      </c>
    </row>
    <row r="9" spans="1:33" s="56" customFormat="1" x14ac:dyDescent="0.35">
      <c r="A9" s="56" t="s">
        <v>201</v>
      </c>
      <c r="B9" s="10" t="s">
        <v>1029</v>
      </c>
      <c r="C9" s="23" t="s">
        <v>194</v>
      </c>
      <c r="D9" s="23" t="s">
        <v>1028</v>
      </c>
      <c r="E9" s="57" t="s">
        <v>201</v>
      </c>
      <c r="F9" s="57" t="s">
        <v>1637</v>
      </c>
      <c r="G9" s="58">
        <v>30</v>
      </c>
      <c r="H9" s="59">
        <v>38.424700000000016</v>
      </c>
      <c r="I9" s="59">
        <v>31.939200000000003</v>
      </c>
      <c r="J9" s="59">
        <v>-6.4855000000000009</v>
      </c>
      <c r="K9" s="60">
        <f t="shared" si="0"/>
        <v>-16.87846619492149</v>
      </c>
      <c r="L9" s="58">
        <v>19</v>
      </c>
      <c r="M9" s="59">
        <v>0</v>
      </c>
      <c r="N9" s="58"/>
      <c r="O9" s="59"/>
      <c r="P9" s="58">
        <v>11</v>
      </c>
      <c r="Q9" s="59">
        <v>-6.4855000000000009</v>
      </c>
      <c r="R9" s="58">
        <v>1</v>
      </c>
      <c r="S9" s="60">
        <f t="shared" si="1"/>
        <v>3.3333333333333335</v>
      </c>
      <c r="T9" s="58">
        <v>0</v>
      </c>
      <c r="U9" s="60">
        <f t="shared" si="2"/>
        <v>0</v>
      </c>
      <c r="V9" s="58">
        <v>10</v>
      </c>
      <c r="W9" s="60">
        <f t="shared" si="3"/>
        <v>33.333333333333329</v>
      </c>
      <c r="X9" s="58">
        <v>19</v>
      </c>
      <c r="Y9" s="60">
        <f t="shared" si="4"/>
        <v>63.333333333333329</v>
      </c>
      <c r="Z9" s="58">
        <v>12</v>
      </c>
      <c r="AA9" s="60">
        <f t="shared" si="5"/>
        <v>40</v>
      </c>
      <c r="AB9" s="58">
        <v>15</v>
      </c>
      <c r="AC9" s="60">
        <f t="shared" si="6"/>
        <v>50</v>
      </c>
      <c r="AD9" s="58">
        <v>5</v>
      </c>
      <c r="AE9" s="60">
        <f t="shared" si="7"/>
        <v>16.666666666666664</v>
      </c>
      <c r="AF9" s="58">
        <v>0</v>
      </c>
      <c r="AG9" s="60">
        <f t="shared" si="8"/>
        <v>0</v>
      </c>
    </row>
    <row r="10" spans="1:33" s="56" customFormat="1" x14ac:dyDescent="0.35">
      <c r="A10" s="56" t="s">
        <v>202</v>
      </c>
      <c r="B10" s="10" t="s">
        <v>1029</v>
      </c>
      <c r="C10" s="23" t="s">
        <v>194</v>
      </c>
      <c r="D10" s="23" t="s">
        <v>1028</v>
      </c>
      <c r="E10" s="57" t="s">
        <v>202</v>
      </c>
      <c r="F10" s="57" t="s">
        <v>1638</v>
      </c>
      <c r="G10" s="58">
        <v>20</v>
      </c>
      <c r="H10" s="59">
        <v>19.627999999999993</v>
      </c>
      <c r="I10" s="59">
        <v>16.356800000000003</v>
      </c>
      <c r="J10" s="59">
        <v>-3.2712000000000003</v>
      </c>
      <c r="K10" s="60">
        <f t="shared" si="0"/>
        <v>-16.665987364988798</v>
      </c>
      <c r="L10" s="58">
        <v>8</v>
      </c>
      <c r="M10" s="59">
        <v>0</v>
      </c>
      <c r="N10" s="58">
        <v>4</v>
      </c>
      <c r="O10" s="59">
        <v>1.2987000000000004</v>
      </c>
      <c r="P10" s="58">
        <v>8</v>
      </c>
      <c r="Q10" s="59">
        <v>-4.5699000000000005</v>
      </c>
      <c r="R10" s="58">
        <v>0</v>
      </c>
      <c r="S10" s="60">
        <f t="shared" si="1"/>
        <v>0</v>
      </c>
      <c r="T10" s="58">
        <v>0</v>
      </c>
      <c r="U10" s="60">
        <f t="shared" si="2"/>
        <v>0</v>
      </c>
      <c r="V10" s="58">
        <v>12</v>
      </c>
      <c r="W10" s="60">
        <f t="shared" si="3"/>
        <v>60</v>
      </c>
      <c r="X10" s="58">
        <v>8</v>
      </c>
      <c r="Y10" s="60">
        <f t="shared" si="4"/>
        <v>40</v>
      </c>
      <c r="Z10" s="58">
        <v>4</v>
      </c>
      <c r="AA10" s="60">
        <f t="shared" si="5"/>
        <v>20</v>
      </c>
      <c r="AB10" s="58">
        <v>14</v>
      </c>
      <c r="AC10" s="60">
        <f t="shared" si="6"/>
        <v>70</v>
      </c>
      <c r="AD10" s="58">
        <v>5</v>
      </c>
      <c r="AE10" s="60">
        <f t="shared" si="7"/>
        <v>25</v>
      </c>
      <c r="AF10" s="58">
        <v>0</v>
      </c>
      <c r="AG10" s="60">
        <f t="shared" si="8"/>
        <v>0</v>
      </c>
    </row>
    <row r="11" spans="1:33" s="56" customFormat="1" x14ac:dyDescent="0.35">
      <c r="A11" s="56" t="s">
        <v>203</v>
      </c>
      <c r="B11" s="10" t="s">
        <v>1029</v>
      </c>
      <c r="C11" s="23" t="s">
        <v>194</v>
      </c>
      <c r="D11" s="23" t="s">
        <v>1028</v>
      </c>
      <c r="E11" s="57" t="s">
        <v>203</v>
      </c>
      <c r="F11" s="57" t="s">
        <v>1639</v>
      </c>
      <c r="G11" s="58">
        <v>20</v>
      </c>
      <c r="H11" s="59">
        <v>24.443599999999996</v>
      </c>
      <c r="I11" s="59">
        <v>16.2254</v>
      </c>
      <c r="J11" s="59">
        <v>-8.2181999999999995</v>
      </c>
      <c r="K11" s="60">
        <f t="shared" si="0"/>
        <v>-33.621070546073412</v>
      </c>
      <c r="L11" s="58">
        <v>6</v>
      </c>
      <c r="M11" s="59">
        <v>0</v>
      </c>
      <c r="N11" s="58">
        <v>1</v>
      </c>
      <c r="O11" s="59">
        <v>0.83769999999999989</v>
      </c>
      <c r="P11" s="58">
        <v>13</v>
      </c>
      <c r="Q11" s="59">
        <v>-9.0558999999999976</v>
      </c>
      <c r="R11" s="58">
        <v>0</v>
      </c>
      <c r="S11" s="60">
        <f t="shared" si="1"/>
        <v>0</v>
      </c>
      <c r="T11" s="58">
        <v>0</v>
      </c>
      <c r="U11" s="60">
        <f t="shared" si="2"/>
        <v>0</v>
      </c>
      <c r="V11" s="58">
        <v>14</v>
      </c>
      <c r="W11" s="60">
        <f t="shared" si="3"/>
        <v>70</v>
      </c>
      <c r="X11" s="58">
        <v>6</v>
      </c>
      <c r="Y11" s="60">
        <f t="shared" si="4"/>
        <v>30</v>
      </c>
      <c r="Z11" s="58">
        <v>0</v>
      </c>
      <c r="AA11" s="60">
        <f t="shared" si="5"/>
        <v>0</v>
      </c>
      <c r="AB11" s="58">
        <v>18</v>
      </c>
      <c r="AC11" s="60">
        <f t="shared" si="6"/>
        <v>90</v>
      </c>
      <c r="AD11" s="58">
        <v>11</v>
      </c>
      <c r="AE11" s="60">
        <f t="shared" si="7"/>
        <v>55.000000000000007</v>
      </c>
      <c r="AF11" s="58">
        <v>0</v>
      </c>
      <c r="AG11" s="60">
        <f t="shared" si="8"/>
        <v>0</v>
      </c>
    </row>
    <row r="12" spans="1:33" s="56" customFormat="1" x14ac:dyDescent="0.35">
      <c r="A12" s="56" t="s">
        <v>204</v>
      </c>
      <c r="B12" s="10" t="s">
        <v>1029</v>
      </c>
      <c r="C12" s="23" t="s">
        <v>194</v>
      </c>
      <c r="D12" s="23" t="s">
        <v>1028</v>
      </c>
      <c r="E12" s="57" t="s">
        <v>204</v>
      </c>
      <c r="F12" s="57" t="s">
        <v>1640</v>
      </c>
      <c r="G12" s="58">
        <v>40</v>
      </c>
      <c r="H12" s="59">
        <v>44.578500000000012</v>
      </c>
      <c r="I12" s="59">
        <v>27.909700000000001</v>
      </c>
      <c r="J12" s="59">
        <v>-16.668799999999997</v>
      </c>
      <c r="K12" s="60">
        <f t="shared" si="0"/>
        <v>-37.392016330742386</v>
      </c>
      <c r="L12" s="58">
        <v>11</v>
      </c>
      <c r="M12" s="59">
        <v>0</v>
      </c>
      <c r="N12" s="58">
        <v>4</v>
      </c>
      <c r="O12" s="59">
        <v>0.53920000000000001</v>
      </c>
      <c r="P12" s="58">
        <v>25</v>
      </c>
      <c r="Q12" s="59">
        <v>-17.207999999999995</v>
      </c>
      <c r="R12" s="58">
        <v>0</v>
      </c>
      <c r="S12" s="60">
        <f t="shared" si="1"/>
        <v>0</v>
      </c>
      <c r="T12" s="58">
        <v>0</v>
      </c>
      <c r="U12" s="60">
        <f t="shared" si="2"/>
        <v>0</v>
      </c>
      <c r="V12" s="58">
        <v>29</v>
      </c>
      <c r="W12" s="60">
        <f t="shared" si="3"/>
        <v>72.5</v>
      </c>
      <c r="X12" s="58">
        <v>11</v>
      </c>
      <c r="Y12" s="60">
        <f t="shared" si="4"/>
        <v>27.500000000000004</v>
      </c>
      <c r="Z12" s="58">
        <v>2</v>
      </c>
      <c r="AA12" s="60">
        <f t="shared" si="5"/>
        <v>5</v>
      </c>
      <c r="AB12" s="58">
        <v>37</v>
      </c>
      <c r="AC12" s="60">
        <f t="shared" si="6"/>
        <v>92.5</v>
      </c>
      <c r="AD12" s="58">
        <v>23</v>
      </c>
      <c r="AE12" s="60">
        <f t="shared" si="7"/>
        <v>57.499999999999993</v>
      </c>
      <c r="AF12" s="58">
        <v>1</v>
      </c>
      <c r="AG12" s="60">
        <f t="shared" si="8"/>
        <v>2.5</v>
      </c>
    </row>
    <row r="13" spans="1:33" s="56" customFormat="1" x14ac:dyDescent="0.35">
      <c r="A13" s="56" t="s">
        <v>205</v>
      </c>
      <c r="B13" s="10" t="s">
        <v>1029</v>
      </c>
      <c r="C13" s="23" t="s">
        <v>194</v>
      </c>
      <c r="D13" s="23" t="s">
        <v>1028</v>
      </c>
      <c r="E13" s="57" t="s">
        <v>205</v>
      </c>
      <c r="F13" s="57" t="s">
        <v>1051</v>
      </c>
      <c r="G13" s="58">
        <v>69</v>
      </c>
      <c r="H13" s="59">
        <v>88.855899999999977</v>
      </c>
      <c r="I13" s="59">
        <v>69.498599999999996</v>
      </c>
      <c r="J13" s="59">
        <v>-19.357299999999995</v>
      </c>
      <c r="K13" s="60">
        <f t="shared" si="0"/>
        <v>-21.785047475744435</v>
      </c>
      <c r="L13" s="58">
        <v>31</v>
      </c>
      <c r="M13" s="59">
        <v>0</v>
      </c>
      <c r="N13" s="58">
        <v>5</v>
      </c>
      <c r="O13" s="59">
        <v>3.3951000000000002</v>
      </c>
      <c r="P13" s="58">
        <v>33</v>
      </c>
      <c r="Q13" s="59">
        <v>-22.752399999999994</v>
      </c>
      <c r="R13" s="58">
        <v>0</v>
      </c>
      <c r="S13" s="60">
        <f t="shared" si="1"/>
        <v>0</v>
      </c>
      <c r="T13" s="58">
        <v>0</v>
      </c>
      <c r="U13" s="60">
        <f t="shared" si="2"/>
        <v>0</v>
      </c>
      <c r="V13" s="58">
        <v>38</v>
      </c>
      <c r="W13" s="60">
        <f t="shared" si="3"/>
        <v>55.072463768115945</v>
      </c>
      <c r="X13" s="58">
        <v>31</v>
      </c>
      <c r="Y13" s="60">
        <f t="shared" si="4"/>
        <v>44.927536231884055</v>
      </c>
      <c r="Z13" s="58">
        <v>2</v>
      </c>
      <c r="AA13" s="60">
        <f t="shared" si="5"/>
        <v>2.8985507246376812</v>
      </c>
      <c r="AB13" s="58">
        <v>55</v>
      </c>
      <c r="AC13" s="60">
        <f t="shared" si="6"/>
        <v>79.710144927536234</v>
      </c>
      <c r="AD13" s="58">
        <v>15</v>
      </c>
      <c r="AE13" s="60">
        <f t="shared" si="7"/>
        <v>21.739130434782609</v>
      </c>
      <c r="AF13" s="58">
        <v>36</v>
      </c>
      <c r="AG13" s="60">
        <f t="shared" si="8"/>
        <v>52.173913043478258</v>
      </c>
    </row>
    <row r="14" spans="1:33" s="56" customFormat="1" x14ac:dyDescent="0.35">
      <c r="A14" s="56" t="s">
        <v>206</v>
      </c>
      <c r="B14" s="10" t="s">
        <v>1029</v>
      </c>
      <c r="C14" s="23" t="s">
        <v>194</v>
      </c>
      <c r="D14" s="23" t="s">
        <v>1028</v>
      </c>
      <c r="E14" s="57" t="s">
        <v>206</v>
      </c>
      <c r="F14" s="57" t="s">
        <v>1052</v>
      </c>
      <c r="G14" s="58">
        <v>120</v>
      </c>
      <c r="H14" s="59">
        <v>151.36049999999994</v>
      </c>
      <c r="I14" s="59">
        <v>116.31919999999997</v>
      </c>
      <c r="J14" s="59">
        <v>-35.041300000000007</v>
      </c>
      <c r="K14" s="60">
        <f t="shared" si="0"/>
        <v>-23.150888111495416</v>
      </c>
      <c r="L14" s="58">
        <v>52</v>
      </c>
      <c r="M14" s="59">
        <v>0</v>
      </c>
      <c r="N14" s="58">
        <v>7</v>
      </c>
      <c r="O14" s="59">
        <v>3.9992000000000005</v>
      </c>
      <c r="P14" s="58">
        <v>61</v>
      </c>
      <c r="Q14" s="59">
        <v>-39.040500000000009</v>
      </c>
      <c r="R14" s="58">
        <v>0</v>
      </c>
      <c r="S14" s="60">
        <f t="shared" si="1"/>
        <v>0</v>
      </c>
      <c r="T14" s="58">
        <v>1</v>
      </c>
      <c r="U14" s="60">
        <f t="shared" si="2"/>
        <v>0.83333333333333337</v>
      </c>
      <c r="V14" s="58">
        <v>67</v>
      </c>
      <c r="W14" s="60">
        <f t="shared" si="3"/>
        <v>55.833333333333336</v>
      </c>
      <c r="X14" s="58">
        <v>52</v>
      </c>
      <c r="Y14" s="60">
        <f t="shared" si="4"/>
        <v>43.333333333333336</v>
      </c>
      <c r="Z14" s="58">
        <v>5</v>
      </c>
      <c r="AA14" s="60">
        <f t="shared" si="5"/>
        <v>4.1666666666666661</v>
      </c>
      <c r="AB14" s="58">
        <v>90</v>
      </c>
      <c r="AC14" s="60">
        <f t="shared" si="6"/>
        <v>75</v>
      </c>
      <c r="AD14" s="58">
        <v>55</v>
      </c>
      <c r="AE14" s="60">
        <f t="shared" si="7"/>
        <v>45.833333333333329</v>
      </c>
      <c r="AF14" s="58">
        <v>65</v>
      </c>
      <c r="AG14" s="60">
        <f t="shared" si="8"/>
        <v>54.166666666666664</v>
      </c>
    </row>
    <row r="15" spans="1:33" s="56" customFormat="1" x14ac:dyDescent="0.35">
      <c r="A15" s="56" t="s">
        <v>207</v>
      </c>
      <c r="B15" s="10" t="s">
        <v>1029</v>
      </c>
      <c r="C15" s="23" t="s">
        <v>194</v>
      </c>
      <c r="D15" s="23" t="s">
        <v>1028</v>
      </c>
      <c r="E15" s="57" t="s">
        <v>207</v>
      </c>
      <c r="F15" s="57" t="s">
        <v>1641</v>
      </c>
      <c r="G15" s="58">
        <v>20</v>
      </c>
      <c r="H15" s="59">
        <v>22.0106</v>
      </c>
      <c r="I15" s="59">
        <v>16.0687</v>
      </c>
      <c r="J15" s="59">
        <v>-5.9418999999999995</v>
      </c>
      <c r="K15" s="60">
        <f t="shared" si="0"/>
        <v>-26.99562937857214</v>
      </c>
      <c r="L15" s="58">
        <v>11</v>
      </c>
      <c r="M15" s="59">
        <v>0</v>
      </c>
      <c r="N15" s="58">
        <v>1</v>
      </c>
      <c r="O15" s="59">
        <v>0.44640000000000002</v>
      </c>
      <c r="P15" s="58">
        <v>8</v>
      </c>
      <c r="Q15" s="59">
        <v>-6.3883000000000001</v>
      </c>
      <c r="R15" s="58">
        <v>0</v>
      </c>
      <c r="S15" s="60">
        <f t="shared" si="1"/>
        <v>0</v>
      </c>
      <c r="T15" s="58">
        <v>0</v>
      </c>
      <c r="U15" s="60">
        <f t="shared" si="2"/>
        <v>0</v>
      </c>
      <c r="V15" s="58">
        <v>9</v>
      </c>
      <c r="W15" s="60">
        <f t="shared" si="3"/>
        <v>45</v>
      </c>
      <c r="X15" s="58">
        <v>11</v>
      </c>
      <c r="Y15" s="60">
        <f t="shared" si="4"/>
        <v>55.000000000000007</v>
      </c>
      <c r="Z15" s="58">
        <v>4</v>
      </c>
      <c r="AA15" s="60">
        <f t="shared" si="5"/>
        <v>20</v>
      </c>
      <c r="AB15" s="58">
        <v>16</v>
      </c>
      <c r="AC15" s="60">
        <f t="shared" si="6"/>
        <v>80</v>
      </c>
      <c r="AD15" s="58">
        <v>4</v>
      </c>
      <c r="AE15" s="60">
        <f t="shared" si="7"/>
        <v>20</v>
      </c>
      <c r="AF15" s="58">
        <v>0</v>
      </c>
      <c r="AG15" s="60">
        <f t="shared" si="8"/>
        <v>0</v>
      </c>
    </row>
    <row r="16" spans="1:33" s="56" customFormat="1" x14ac:dyDescent="0.35">
      <c r="A16" s="56" t="s">
        <v>208</v>
      </c>
      <c r="B16" s="10" t="s">
        <v>1029</v>
      </c>
      <c r="C16" s="23" t="s">
        <v>194</v>
      </c>
      <c r="D16" s="23" t="s">
        <v>1028</v>
      </c>
      <c r="E16" s="57" t="s">
        <v>208</v>
      </c>
      <c r="F16" s="57" t="s">
        <v>1053</v>
      </c>
      <c r="G16" s="58">
        <v>95</v>
      </c>
      <c r="H16" s="59">
        <v>120.58479999999999</v>
      </c>
      <c r="I16" s="59">
        <v>92.506699999999995</v>
      </c>
      <c r="J16" s="59">
        <v>-28.078099999999999</v>
      </c>
      <c r="K16" s="60">
        <f t="shared" si="0"/>
        <v>-23.284941385647283</v>
      </c>
      <c r="L16" s="58">
        <v>28</v>
      </c>
      <c r="M16" s="59">
        <v>0</v>
      </c>
      <c r="N16" s="58">
        <v>14</v>
      </c>
      <c r="O16" s="59">
        <v>7.0565999999999995</v>
      </c>
      <c r="P16" s="58">
        <v>53</v>
      </c>
      <c r="Q16" s="59">
        <v>-35.134700000000002</v>
      </c>
      <c r="R16" s="58">
        <v>0</v>
      </c>
      <c r="S16" s="60">
        <f t="shared" si="1"/>
        <v>0</v>
      </c>
      <c r="T16" s="58">
        <v>0</v>
      </c>
      <c r="U16" s="60">
        <f t="shared" si="2"/>
        <v>0</v>
      </c>
      <c r="V16" s="58">
        <v>67</v>
      </c>
      <c r="W16" s="60">
        <f t="shared" si="3"/>
        <v>70.526315789473685</v>
      </c>
      <c r="X16" s="58">
        <v>28</v>
      </c>
      <c r="Y16" s="60">
        <f t="shared" si="4"/>
        <v>29.473684210526311</v>
      </c>
      <c r="Z16" s="58">
        <v>5</v>
      </c>
      <c r="AA16" s="60">
        <f t="shared" si="5"/>
        <v>5.2631578947368416</v>
      </c>
      <c r="AB16" s="58">
        <v>83</v>
      </c>
      <c r="AC16" s="60">
        <f t="shared" si="6"/>
        <v>87.368421052631589</v>
      </c>
      <c r="AD16" s="58">
        <v>32</v>
      </c>
      <c r="AE16" s="60">
        <f t="shared" si="7"/>
        <v>33.684210526315788</v>
      </c>
      <c r="AF16" s="58">
        <v>66</v>
      </c>
      <c r="AG16" s="60">
        <f t="shared" si="8"/>
        <v>69.473684210526315</v>
      </c>
    </row>
    <row r="17" spans="1:33" s="56" customFormat="1" x14ac:dyDescent="0.35">
      <c r="A17" s="56" t="s">
        <v>209</v>
      </c>
      <c r="B17" s="10" t="s">
        <v>1029</v>
      </c>
      <c r="C17" s="23" t="s">
        <v>194</v>
      </c>
      <c r="D17" s="23" t="s">
        <v>1028</v>
      </c>
      <c r="E17" s="57" t="s">
        <v>209</v>
      </c>
      <c r="F17" s="57" t="s">
        <v>1431</v>
      </c>
      <c r="G17" s="58">
        <v>69</v>
      </c>
      <c r="H17" s="59">
        <v>75.735299999999981</v>
      </c>
      <c r="I17" s="59">
        <v>58.081700000000005</v>
      </c>
      <c r="J17" s="59">
        <v>-17.653599999999997</v>
      </c>
      <c r="K17" s="60">
        <f t="shared" si="0"/>
        <v>-23.309605956535464</v>
      </c>
      <c r="L17" s="58">
        <v>34</v>
      </c>
      <c r="M17" s="59">
        <v>0</v>
      </c>
      <c r="N17" s="58">
        <v>9</v>
      </c>
      <c r="O17" s="59">
        <v>1.296</v>
      </c>
      <c r="P17" s="58">
        <v>26</v>
      </c>
      <c r="Q17" s="59">
        <v>-18.949599999999997</v>
      </c>
      <c r="R17" s="58">
        <v>0</v>
      </c>
      <c r="S17" s="60">
        <f t="shared" si="1"/>
        <v>0</v>
      </c>
      <c r="T17" s="58">
        <v>0</v>
      </c>
      <c r="U17" s="60">
        <f t="shared" si="2"/>
        <v>0</v>
      </c>
      <c r="V17" s="58">
        <v>35</v>
      </c>
      <c r="W17" s="60">
        <f t="shared" si="3"/>
        <v>50.724637681159422</v>
      </c>
      <c r="X17" s="58">
        <v>34</v>
      </c>
      <c r="Y17" s="60">
        <f t="shared" si="4"/>
        <v>49.275362318840585</v>
      </c>
      <c r="Z17" s="58">
        <v>2</v>
      </c>
      <c r="AA17" s="60">
        <f t="shared" si="5"/>
        <v>2.8985507246376812</v>
      </c>
      <c r="AB17" s="58">
        <v>55</v>
      </c>
      <c r="AC17" s="60">
        <f t="shared" si="6"/>
        <v>79.710144927536234</v>
      </c>
      <c r="AD17" s="58">
        <v>48</v>
      </c>
      <c r="AE17" s="60">
        <f t="shared" si="7"/>
        <v>69.565217391304344</v>
      </c>
      <c r="AF17" s="58">
        <v>47</v>
      </c>
      <c r="AG17" s="60">
        <f t="shared" si="8"/>
        <v>68.115942028985515</v>
      </c>
    </row>
    <row r="18" spans="1:33" s="56" customFormat="1" x14ac:dyDescent="0.35">
      <c r="A18" s="56" t="s">
        <v>210</v>
      </c>
      <c r="B18" s="10" t="s">
        <v>1029</v>
      </c>
      <c r="C18" s="23" t="s">
        <v>194</v>
      </c>
      <c r="D18" s="23" t="s">
        <v>1028</v>
      </c>
      <c r="E18" s="57" t="s">
        <v>210</v>
      </c>
      <c r="F18" s="57" t="s">
        <v>1642</v>
      </c>
      <c r="G18" s="58">
        <v>20</v>
      </c>
      <c r="H18" s="59">
        <v>25.276999999999997</v>
      </c>
      <c r="I18" s="59">
        <v>16.761300000000002</v>
      </c>
      <c r="J18" s="59">
        <v>-8.5156999999999989</v>
      </c>
      <c r="K18" s="60">
        <f t="shared" si="0"/>
        <v>-33.689520117102504</v>
      </c>
      <c r="L18" s="58">
        <v>7</v>
      </c>
      <c r="M18" s="59">
        <v>0</v>
      </c>
      <c r="N18" s="58">
        <v>2</v>
      </c>
      <c r="O18" s="59">
        <v>0.57840000000000025</v>
      </c>
      <c r="P18" s="58">
        <v>11</v>
      </c>
      <c r="Q18" s="59">
        <v>-9.094100000000001</v>
      </c>
      <c r="R18" s="58">
        <v>0</v>
      </c>
      <c r="S18" s="60">
        <f t="shared" si="1"/>
        <v>0</v>
      </c>
      <c r="T18" s="58">
        <v>0</v>
      </c>
      <c r="U18" s="60">
        <f t="shared" si="2"/>
        <v>0</v>
      </c>
      <c r="V18" s="58">
        <v>13</v>
      </c>
      <c r="W18" s="60">
        <f t="shared" si="3"/>
        <v>65</v>
      </c>
      <c r="X18" s="58">
        <v>7</v>
      </c>
      <c r="Y18" s="60">
        <f t="shared" si="4"/>
        <v>35</v>
      </c>
      <c r="Z18" s="58">
        <v>1</v>
      </c>
      <c r="AA18" s="60">
        <f t="shared" si="5"/>
        <v>5</v>
      </c>
      <c r="AB18" s="58">
        <v>17</v>
      </c>
      <c r="AC18" s="60">
        <f t="shared" si="6"/>
        <v>85</v>
      </c>
      <c r="AD18" s="58">
        <v>7</v>
      </c>
      <c r="AE18" s="60">
        <f t="shared" si="7"/>
        <v>35</v>
      </c>
      <c r="AF18" s="58">
        <v>1</v>
      </c>
      <c r="AG18" s="60">
        <f t="shared" si="8"/>
        <v>5</v>
      </c>
    </row>
    <row r="19" spans="1:33" s="56" customFormat="1" x14ac:dyDescent="0.35">
      <c r="A19" s="56" t="s">
        <v>211</v>
      </c>
      <c r="B19" s="10" t="s">
        <v>1029</v>
      </c>
      <c r="C19" s="23" t="s">
        <v>194</v>
      </c>
      <c r="D19" s="23" t="s">
        <v>1028</v>
      </c>
      <c r="E19" s="57" t="s">
        <v>211</v>
      </c>
      <c r="F19" s="57" t="s">
        <v>1443</v>
      </c>
      <c r="G19" s="58">
        <v>44</v>
      </c>
      <c r="H19" s="59">
        <v>390.76050000000021</v>
      </c>
      <c r="I19" s="59">
        <v>313.32800000000003</v>
      </c>
      <c r="J19" s="59">
        <v>-77.43249999999999</v>
      </c>
      <c r="K19" s="60">
        <f t="shared" si="0"/>
        <v>-19.815846279242642</v>
      </c>
      <c r="L19" s="58">
        <v>2</v>
      </c>
      <c r="M19" s="59">
        <v>0</v>
      </c>
      <c r="N19" s="58">
        <v>1</v>
      </c>
      <c r="O19" s="59">
        <v>2.3019999999999996</v>
      </c>
      <c r="P19" s="58">
        <v>41</v>
      </c>
      <c r="Q19" s="59">
        <v>-79.734499999999983</v>
      </c>
      <c r="R19" s="58">
        <v>0</v>
      </c>
      <c r="S19" s="60">
        <f t="shared" si="1"/>
        <v>0</v>
      </c>
      <c r="T19" s="58">
        <v>0</v>
      </c>
      <c r="U19" s="60">
        <f t="shared" si="2"/>
        <v>0</v>
      </c>
      <c r="V19" s="58">
        <v>42</v>
      </c>
      <c r="W19" s="60">
        <f t="shared" si="3"/>
        <v>95.454545454545453</v>
      </c>
      <c r="X19" s="58">
        <v>2</v>
      </c>
      <c r="Y19" s="60">
        <f t="shared" si="4"/>
        <v>4.5454545454545459</v>
      </c>
      <c r="Z19" s="58">
        <v>1</v>
      </c>
      <c r="AA19" s="60">
        <f t="shared" si="5"/>
        <v>2.2727272727272729</v>
      </c>
      <c r="AB19" s="58">
        <v>43</v>
      </c>
      <c r="AC19" s="60">
        <f t="shared" si="6"/>
        <v>97.727272727272734</v>
      </c>
      <c r="AD19" s="58">
        <v>9</v>
      </c>
      <c r="AE19" s="60">
        <f t="shared" si="7"/>
        <v>20.454545454545457</v>
      </c>
      <c r="AF19" s="58">
        <v>0</v>
      </c>
      <c r="AG19" s="60">
        <f t="shared" si="8"/>
        <v>0</v>
      </c>
    </row>
    <row r="21" spans="1:33" x14ac:dyDescent="0.35">
      <c r="B21" s="2" t="s">
        <v>1768</v>
      </c>
    </row>
  </sheetData>
  <autoFilter ref="A2:AG19"/>
  <mergeCells count="11">
    <mergeCell ref="V1:W1"/>
    <mergeCell ref="L1:M1"/>
    <mergeCell ref="N1:O1"/>
    <mergeCell ref="P1:Q1"/>
    <mergeCell ref="R1:S1"/>
    <mergeCell ref="T1:U1"/>
    <mergeCell ref="X1:Y1"/>
    <mergeCell ref="Z1:AA1"/>
    <mergeCell ref="AB1:AC1"/>
    <mergeCell ref="AD1:AE1"/>
    <mergeCell ref="AF1:A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zoomScale="84" zoomScaleNormal="84" workbookViewId="0">
      <pane ySplit="2" topLeftCell="A24" activePane="bottomLeft" state="frozen"/>
      <selection activeCell="F1" sqref="F1"/>
      <selection pane="bottomLeft" activeCell="P9" sqref="P9"/>
    </sheetView>
  </sheetViews>
  <sheetFormatPr defaultRowHeight="21" x14ac:dyDescent="0.35"/>
  <cols>
    <col min="2" max="2" width="14.875" style="2" customWidth="1"/>
    <col min="3" max="3" width="15.125" style="2" bestFit="1" customWidth="1"/>
    <col min="4" max="4" width="9" style="2"/>
    <col min="5" max="5" width="36.25" style="2" customWidth="1"/>
    <col min="6" max="6" width="9" style="2"/>
    <col min="7" max="10" width="9.75" style="2" customWidth="1"/>
    <col min="12" max="12" width="9.25" style="2" customWidth="1"/>
  </cols>
  <sheetData>
    <row r="1" spans="1:13" ht="36.75" customHeight="1" x14ac:dyDescent="0.2">
      <c r="B1" s="70" t="s">
        <v>880</v>
      </c>
      <c r="C1" s="71" t="s">
        <v>882</v>
      </c>
      <c r="D1" s="71" t="s">
        <v>883</v>
      </c>
      <c r="E1" s="71" t="s">
        <v>884</v>
      </c>
      <c r="F1" s="71" t="s">
        <v>1769</v>
      </c>
      <c r="G1" s="70" t="s">
        <v>1773</v>
      </c>
      <c r="H1" s="70"/>
      <c r="I1" s="70"/>
      <c r="J1" s="70"/>
      <c r="K1" s="71" t="s">
        <v>1774</v>
      </c>
      <c r="L1" s="71" t="s">
        <v>1775</v>
      </c>
      <c r="M1" s="71" t="s">
        <v>1776</v>
      </c>
    </row>
    <row r="2" spans="1:13" ht="42" x14ac:dyDescent="0.2">
      <c r="A2" t="s">
        <v>0</v>
      </c>
      <c r="B2" s="70"/>
      <c r="C2" s="71"/>
      <c r="D2" s="71"/>
      <c r="E2" s="71"/>
      <c r="F2" s="71"/>
      <c r="G2" s="27" t="s">
        <v>1770</v>
      </c>
      <c r="H2" s="27" t="s">
        <v>1771</v>
      </c>
      <c r="I2" s="27" t="s">
        <v>1772</v>
      </c>
      <c r="J2" s="28" t="s">
        <v>868</v>
      </c>
      <c r="K2" s="71"/>
      <c r="L2" s="71"/>
      <c r="M2" s="71"/>
    </row>
    <row r="3" spans="1:13" x14ac:dyDescent="0.35">
      <c r="A3" t="s">
        <v>171</v>
      </c>
      <c r="B3" s="10" t="s">
        <v>1029</v>
      </c>
      <c r="C3" s="10"/>
      <c r="D3" s="10"/>
      <c r="E3" s="10"/>
      <c r="F3" s="11">
        <v>9735</v>
      </c>
      <c r="G3" s="11">
        <v>200</v>
      </c>
      <c r="H3" s="11">
        <v>2774</v>
      </c>
      <c r="I3" s="11">
        <v>6735</v>
      </c>
      <c r="J3" s="11">
        <v>9709</v>
      </c>
      <c r="K3" s="13">
        <f t="shared" ref="K3:K25" si="0">J3/F3*100</f>
        <v>99.732922444786851</v>
      </c>
      <c r="L3" s="11">
        <v>26</v>
      </c>
      <c r="M3" s="37">
        <f t="shared" ref="M3:M25" si="1">L3/F3*100</f>
        <v>0.26707755521314847</v>
      </c>
    </row>
    <row r="4" spans="1:13" x14ac:dyDescent="0.35">
      <c r="A4" t="s">
        <v>172</v>
      </c>
      <c r="B4" s="10" t="s">
        <v>1029</v>
      </c>
      <c r="C4" s="23" t="s">
        <v>1033</v>
      </c>
      <c r="D4" s="23"/>
      <c r="E4" s="23"/>
      <c r="F4" s="24">
        <v>1753</v>
      </c>
      <c r="G4" s="24">
        <v>27</v>
      </c>
      <c r="H4" s="24">
        <v>700</v>
      </c>
      <c r="I4" s="24">
        <v>1015</v>
      </c>
      <c r="J4" s="24">
        <v>1742</v>
      </c>
      <c r="K4" s="26">
        <f t="shared" si="0"/>
        <v>99.372504278379921</v>
      </c>
      <c r="L4" s="24">
        <v>11</v>
      </c>
      <c r="M4" s="36">
        <f t="shared" si="1"/>
        <v>0.62749572162007994</v>
      </c>
    </row>
    <row r="5" spans="1:13" x14ac:dyDescent="0.35">
      <c r="A5" t="s">
        <v>173</v>
      </c>
      <c r="B5" s="10" t="s">
        <v>1029</v>
      </c>
      <c r="C5" s="23" t="s">
        <v>1033</v>
      </c>
      <c r="D5" s="7" t="s">
        <v>173</v>
      </c>
      <c r="E5" s="7" t="s">
        <v>1032</v>
      </c>
      <c r="F5" s="8">
        <v>485</v>
      </c>
      <c r="G5" s="8">
        <v>20</v>
      </c>
      <c r="H5" s="8">
        <v>181</v>
      </c>
      <c r="I5" s="8">
        <v>282</v>
      </c>
      <c r="J5" s="8">
        <v>483</v>
      </c>
      <c r="K5" s="9">
        <f t="shared" si="0"/>
        <v>99.587628865979383</v>
      </c>
      <c r="L5" s="8">
        <v>2</v>
      </c>
      <c r="M5" s="35">
        <f t="shared" si="1"/>
        <v>0.41237113402061859</v>
      </c>
    </row>
    <row r="6" spans="1:13" x14ac:dyDescent="0.35">
      <c r="A6" t="s">
        <v>174</v>
      </c>
      <c r="B6" s="10" t="s">
        <v>1029</v>
      </c>
      <c r="C6" s="23" t="s">
        <v>1033</v>
      </c>
      <c r="D6" s="7" t="s">
        <v>174</v>
      </c>
      <c r="E6" s="7" t="s">
        <v>1630</v>
      </c>
      <c r="F6" s="8">
        <v>50</v>
      </c>
      <c r="G6" s="8">
        <v>0</v>
      </c>
      <c r="H6" s="8">
        <v>0</v>
      </c>
      <c r="I6" s="8">
        <v>50</v>
      </c>
      <c r="J6" s="8">
        <v>50</v>
      </c>
      <c r="K6" s="9">
        <f t="shared" si="0"/>
        <v>100</v>
      </c>
      <c r="L6" s="8">
        <v>0</v>
      </c>
      <c r="M6" s="35">
        <f t="shared" si="1"/>
        <v>0</v>
      </c>
    </row>
    <row r="7" spans="1:13" x14ac:dyDescent="0.35">
      <c r="A7" t="s">
        <v>175</v>
      </c>
      <c r="B7" s="10" t="s">
        <v>1029</v>
      </c>
      <c r="C7" s="23" t="s">
        <v>1033</v>
      </c>
      <c r="D7" s="7" t="s">
        <v>175</v>
      </c>
      <c r="E7" s="7" t="s">
        <v>1427</v>
      </c>
      <c r="F7" s="8">
        <v>70</v>
      </c>
      <c r="G7" s="8">
        <v>0</v>
      </c>
      <c r="H7" s="8">
        <v>0</v>
      </c>
      <c r="I7" s="8">
        <v>70</v>
      </c>
      <c r="J7" s="8">
        <v>70</v>
      </c>
      <c r="K7" s="9">
        <f t="shared" si="0"/>
        <v>100</v>
      </c>
      <c r="L7" s="8">
        <v>0</v>
      </c>
      <c r="M7" s="35">
        <f t="shared" si="1"/>
        <v>0</v>
      </c>
    </row>
    <row r="8" spans="1:13" x14ac:dyDescent="0.35">
      <c r="A8" t="s">
        <v>176</v>
      </c>
      <c r="B8" s="10" t="s">
        <v>1029</v>
      </c>
      <c r="C8" s="23" t="s">
        <v>1033</v>
      </c>
      <c r="D8" s="7" t="s">
        <v>176</v>
      </c>
      <c r="E8" s="7" t="s">
        <v>1631</v>
      </c>
      <c r="F8" s="8">
        <v>50</v>
      </c>
      <c r="G8" s="8">
        <v>0</v>
      </c>
      <c r="H8" s="8">
        <v>0</v>
      </c>
      <c r="I8" s="8">
        <v>50</v>
      </c>
      <c r="J8" s="8">
        <v>50</v>
      </c>
      <c r="K8" s="9">
        <f t="shared" si="0"/>
        <v>100</v>
      </c>
      <c r="L8" s="8">
        <v>0</v>
      </c>
      <c r="M8" s="35">
        <f t="shared" si="1"/>
        <v>0</v>
      </c>
    </row>
    <row r="9" spans="1:13" x14ac:dyDescent="0.35">
      <c r="A9" t="s">
        <v>177</v>
      </c>
      <c r="B9" s="10" t="s">
        <v>1029</v>
      </c>
      <c r="C9" s="23" t="s">
        <v>1033</v>
      </c>
      <c r="D9" s="7" t="s">
        <v>177</v>
      </c>
      <c r="E9" s="7" t="s">
        <v>1046</v>
      </c>
      <c r="F9" s="8">
        <v>143</v>
      </c>
      <c r="G9" s="8">
        <v>0</v>
      </c>
      <c r="H9" s="8">
        <v>33</v>
      </c>
      <c r="I9" s="8">
        <v>107</v>
      </c>
      <c r="J9" s="8">
        <v>140</v>
      </c>
      <c r="K9" s="9">
        <f t="shared" si="0"/>
        <v>97.902097902097907</v>
      </c>
      <c r="L9" s="8">
        <v>3</v>
      </c>
      <c r="M9" s="35">
        <f t="shared" si="1"/>
        <v>2.0979020979020979</v>
      </c>
    </row>
    <row r="10" spans="1:13" x14ac:dyDescent="0.35">
      <c r="A10" t="s">
        <v>178</v>
      </c>
      <c r="B10" s="10" t="s">
        <v>1029</v>
      </c>
      <c r="C10" s="23" t="s">
        <v>1033</v>
      </c>
      <c r="D10" s="7" t="s">
        <v>178</v>
      </c>
      <c r="E10" s="7" t="s">
        <v>1047</v>
      </c>
      <c r="F10" s="8">
        <v>98</v>
      </c>
      <c r="G10" s="8">
        <v>0</v>
      </c>
      <c r="H10" s="8">
        <v>28</v>
      </c>
      <c r="I10" s="8">
        <v>64</v>
      </c>
      <c r="J10" s="8">
        <v>92</v>
      </c>
      <c r="K10" s="9">
        <f t="shared" si="0"/>
        <v>93.877551020408163</v>
      </c>
      <c r="L10" s="8">
        <v>6</v>
      </c>
      <c r="M10" s="35">
        <f t="shared" si="1"/>
        <v>6.1224489795918364</v>
      </c>
    </row>
    <row r="11" spans="1:13" x14ac:dyDescent="0.35">
      <c r="A11" t="s">
        <v>179</v>
      </c>
      <c r="B11" s="10" t="s">
        <v>1029</v>
      </c>
      <c r="C11" s="23" t="s">
        <v>1033</v>
      </c>
      <c r="D11" s="7" t="s">
        <v>179</v>
      </c>
      <c r="E11" s="7" t="s">
        <v>1058</v>
      </c>
      <c r="F11" s="8">
        <v>202</v>
      </c>
      <c r="G11" s="8">
        <v>0</v>
      </c>
      <c r="H11" s="8">
        <v>105</v>
      </c>
      <c r="I11" s="8">
        <v>97</v>
      </c>
      <c r="J11" s="8">
        <v>202</v>
      </c>
      <c r="K11" s="9">
        <f t="shared" si="0"/>
        <v>100</v>
      </c>
      <c r="L11" s="8">
        <v>0</v>
      </c>
      <c r="M11" s="35">
        <f t="shared" si="1"/>
        <v>0</v>
      </c>
    </row>
    <row r="12" spans="1:13" x14ac:dyDescent="0.35">
      <c r="A12" t="s">
        <v>180</v>
      </c>
      <c r="B12" s="10" t="s">
        <v>1029</v>
      </c>
      <c r="C12" s="23" t="s">
        <v>1033</v>
      </c>
      <c r="D12" s="7" t="s">
        <v>180</v>
      </c>
      <c r="E12" s="7" t="s">
        <v>1059</v>
      </c>
      <c r="F12" s="8">
        <v>119</v>
      </c>
      <c r="G12" s="8">
        <v>0</v>
      </c>
      <c r="H12" s="8">
        <v>72</v>
      </c>
      <c r="I12" s="8">
        <v>47</v>
      </c>
      <c r="J12" s="8">
        <v>119</v>
      </c>
      <c r="K12" s="9">
        <f t="shared" si="0"/>
        <v>100</v>
      </c>
      <c r="L12" s="8">
        <v>0</v>
      </c>
      <c r="M12" s="35">
        <f t="shared" si="1"/>
        <v>0</v>
      </c>
    </row>
    <row r="13" spans="1:13" x14ac:dyDescent="0.35">
      <c r="A13" t="s">
        <v>181</v>
      </c>
      <c r="B13" s="10" t="s">
        <v>1029</v>
      </c>
      <c r="C13" s="23" t="s">
        <v>1033</v>
      </c>
      <c r="D13" s="7" t="s">
        <v>181</v>
      </c>
      <c r="E13" s="7" t="s">
        <v>1061</v>
      </c>
      <c r="F13" s="8">
        <v>536</v>
      </c>
      <c r="G13" s="8">
        <v>7</v>
      </c>
      <c r="H13" s="8">
        <v>281</v>
      </c>
      <c r="I13" s="8">
        <v>248</v>
      </c>
      <c r="J13" s="8">
        <v>536</v>
      </c>
      <c r="K13" s="9">
        <f t="shared" si="0"/>
        <v>100</v>
      </c>
      <c r="L13" s="8">
        <v>0</v>
      </c>
      <c r="M13" s="35">
        <f t="shared" si="1"/>
        <v>0</v>
      </c>
    </row>
    <row r="14" spans="1:13" x14ac:dyDescent="0.35">
      <c r="A14" t="s">
        <v>182</v>
      </c>
      <c r="B14" s="10" t="s">
        <v>1029</v>
      </c>
      <c r="C14" s="23" t="s">
        <v>1035</v>
      </c>
      <c r="D14" s="23"/>
      <c r="E14" s="23"/>
      <c r="F14" s="24">
        <v>1887</v>
      </c>
      <c r="G14" s="24">
        <v>54</v>
      </c>
      <c r="H14" s="24">
        <v>597</v>
      </c>
      <c r="I14" s="24">
        <v>1233</v>
      </c>
      <c r="J14" s="24">
        <v>1884</v>
      </c>
      <c r="K14" s="26">
        <f t="shared" si="0"/>
        <v>99.841017488076318</v>
      </c>
      <c r="L14" s="24">
        <v>3</v>
      </c>
      <c r="M14" s="36">
        <f t="shared" si="1"/>
        <v>0.1589825119236884</v>
      </c>
    </row>
    <row r="15" spans="1:13" x14ac:dyDescent="0.35">
      <c r="A15" t="s">
        <v>183</v>
      </c>
      <c r="B15" s="10" t="s">
        <v>1029</v>
      </c>
      <c r="C15" s="23" t="s">
        <v>1035</v>
      </c>
      <c r="D15" s="7" t="s">
        <v>183</v>
      </c>
      <c r="E15" s="7" t="s">
        <v>1034</v>
      </c>
      <c r="F15" s="8">
        <v>949</v>
      </c>
      <c r="G15" s="8">
        <v>0</v>
      </c>
      <c r="H15" s="8">
        <v>300</v>
      </c>
      <c r="I15" s="8">
        <v>649</v>
      </c>
      <c r="J15" s="8">
        <v>949</v>
      </c>
      <c r="K15" s="9">
        <f t="shared" si="0"/>
        <v>100</v>
      </c>
      <c r="L15" s="8">
        <v>0</v>
      </c>
      <c r="M15" s="35">
        <f t="shared" si="1"/>
        <v>0</v>
      </c>
    </row>
    <row r="16" spans="1:13" x14ac:dyDescent="0.35">
      <c r="A16" t="s">
        <v>184</v>
      </c>
      <c r="B16" s="10" t="s">
        <v>1029</v>
      </c>
      <c r="C16" s="23" t="s">
        <v>1035</v>
      </c>
      <c r="D16" s="7" t="s">
        <v>184</v>
      </c>
      <c r="E16" s="7" t="s">
        <v>1632</v>
      </c>
      <c r="F16" s="8">
        <v>60</v>
      </c>
      <c r="G16" s="8">
        <v>0</v>
      </c>
      <c r="H16" s="8">
        <v>0</v>
      </c>
      <c r="I16" s="8">
        <v>60</v>
      </c>
      <c r="J16" s="8">
        <v>60</v>
      </c>
      <c r="K16" s="9">
        <f t="shared" si="0"/>
        <v>100</v>
      </c>
      <c r="L16" s="8">
        <v>0</v>
      </c>
      <c r="M16" s="35">
        <f t="shared" si="1"/>
        <v>0</v>
      </c>
    </row>
    <row r="17" spans="1:13" x14ac:dyDescent="0.35">
      <c r="A17" t="s">
        <v>185</v>
      </c>
      <c r="B17" s="10" t="s">
        <v>1029</v>
      </c>
      <c r="C17" s="23" t="s">
        <v>1035</v>
      </c>
      <c r="D17" s="7" t="s">
        <v>185</v>
      </c>
      <c r="E17" s="7" t="s">
        <v>1633</v>
      </c>
      <c r="F17" s="8">
        <v>60</v>
      </c>
      <c r="G17" s="8">
        <v>0</v>
      </c>
      <c r="H17" s="8">
        <v>0</v>
      </c>
      <c r="I17" s="8">
        <v>60</v>
      </c>
      <c r="J17" s="8">
        <v>60</v>
      </c>
      <c r="K17" s="9">
        <f t="shared" si="0"/>
        <v>100</v>
      </c>
      <c r="L17" s="8">
        <v>0</v>
      </c>
      <c r="M17" s="35">
        <f t="shared" si="1"/>
        <v>0</v>
      </c>
    </row>
    <row r="18" spans="1:13" x14ac:dyDescent="0.35">
      <c r="A18" t="s">
        <v>186</v>
      </c>
      <c r="B18" s="10" t="s">
        <v>1029</v>
      </c>
      <c r="C18" s="23" t="s">
        <v>1035</v>
      </c>
      <c r="D18" s="7" t="s">
        <v>186</v>
      </c>
      <c r="E18" s="7" t="s">
        <v>1634</v>
      </c>
      <c r="F18" s="8">
        <v>30</v>
      </c>
      <c r="G18" s="8">
        <v>0</v>
      </c>
      <c r="H18" s="8">
        <v>0</v>
      </c>
      <c r="I18" s="8">
        <v>30</v>
      </c>
      <c r="J18" s="8">
        <v>30</v>
      </c>
      <c r="K18" s="9">
        <f t="shared" si="0"/>
        <v>100</v>
      </c>
      <c r="L18" s="8">
        <v>0</v>
      </c>
      <c r="M18" s="35">
        <f t="shared" si="1"/>
        <v>0</v>
      </c>
    </row>
    <row r="19" spans="1:13" x14ac:dyDescent="0.35">
      <c r="A19" t="s">
        <v>187</v>
      </c>
      <c r="B19" s="10" t="s">
        <v>1029</v>
      </c>
      <c r="C19" s="23" t="s">
        <v>1035</v>
      </c>
      <c r="D19" s="7" t="s">
        <v>187</v>
      </c>
      <c r="E19" s="7" t="s">
        <v>1048</v>
      </c>
      <c r="F19" s="8">
        <v>86</v>
      </c>
      <c r="G19" s="8">
        <v>0</v>
      </c>
      <c r="H19" s="8">
        <v>22</v>
      </c>
      <c r="I19" s="8">
        <v>64</v>
      </c>
      <c r="J19" s="8">
        <v>86</v>
      </c>
      <c r="K19" s="9">
        <f t="shared" si="0"/>
        <v>100</v>
      </c>
      <c r="L19" s="8">
        <v>0</v>
      </c>
      <c r="M19" s="35">
        <f t="shared" si="1"/>
        <v>0</v>
      </c>
    </row>
    <row r="20" spans="1:13" x14ac:dyDescent="0.35">
      <c r="A20" t="s">
        <v>188</v>
      </c>
      <c r="B20" s="10" t="s">
        <v>1029</v>
      </c>
      <c r="C20" s="23" t="s">
        <v>1035</v>
      </c>
      <c r="D20" s="7" t="s">
        <v>188</v>
      </c>
      <c r="E20" s="7" t="s">
        <v>1428</v>
      </c>
      <c r="F20" s="8">
        <v>25</v>
      </c>
      <c r="G20" s="8">
        <v>0</v>
      </c>
      <c r="H20" s="8">
        <v>0</v>
      </c>
      <c r="I20" s="8">
        <v>25</v>
      </c>
      <c r="J20" s="8">
        <v>25</v>
      </c>
      <c r="K20" s="9">
        <f t="shared" si="0"/>
        <v>100</v>
      </c>
      <c r="L20" s="8">
        <v>0</v>
      </c>
      <c r="M20" s="35">
        <f t="shared" si="1"/>
        <v>0</v>
      </c>
    </row>
    <row r="21" spans="1:13" x14ac:dyDescent="0.35">
      <c r="A21" t="s">
        <v>189</v>
      </c>
      <c r="B21" s="10" t="s">
        <v>1029</v>
      </c>
      <c r="C21" s="23" t="s">
        <v>1035</v>
      </c>
      <c r="D21" s="7" t="s">
        <v>189</v>
      </c>
      <c r="E21" s="7" t="s">
        <v>1049</v>
      </c>
      <c r="F21" s="8">
        <v>81</v>
      </c>
      <c r="G21" s="8">
        <v>0</v>
      </c>
      <c r="H21" s="8">
        <v>26</v>
      </c>
      <c r="I21" s="8">
        <v>55</v>
      </c>
      <c r="J21" s="8">
        <v>81</v>
      </c>
      <c r="K21" s="9">
        <f t="shared" si="0"/>
        <v>100</v>
      </c>
      <c r="L21" s="8">
        <v>0</v>
      </c>
      <c r="M21" s="35">
        <f t="shared" si="1"/>
        <v>0</v>
      </c>
    </row>
    <row r="22" spans="1:13" x14ac:dyDescent="0.35">
      <c r="A22" t="s">
        <v>190</v>
      </c>
      <c r="B22" s="10" t="s">
        <v>1029</v>
      </c>
      <c r="C22" s="23" t="s">
        <v>1035</v>
      </c>
      <c r="D22" s="7" t="s">
        <v>190</v>
      </c>
      <c r="E22" s="7" t="s">
        <v>1429</v>
      </c>
      <c r="F22" s="8">
        <v>48</v>
      </c>
      <c r="G22" s="8">
        <v>0</v>
      </c>
      <c r="H22" s="8">
        <v>0</v>
      </c>
      <c r="I22" s="8">
        <v>48</v>
      </c>
      <c r="J22" s="8">
        <v>48</v>
      </c>
      <c r="K22" s="9">
        <f t="shared" si="0"/>
        <v>100</v>
      </c>
      <c r="L22" s="8">
        <v>0</v>
      </c>
      <c r="M22" s="35">
        <f t="shared" si="1"/>
        <v>0</v>
      </c>
    </row>
    <row r="23" spans="1:13" x14ac:dyDescent="0.35">
      <c r="A23" t="s">
        <v>191</v>
      </c>
      <c r="B23" s="10" t="s">
        <v>1029</v>
      </c>
      <c r="C23" s="23" t="s">
        <v>1035</v>
      </c>
      <c r="D23" s="7" t="s">
        <v>191</v>
      </c>
      <c r="E23" s="7" t="s">
        <v>1442</v>
      </c>
      <c r="F23" s="8">
        <v>12</v>
      </c>
      <c r="G23" s="8">
        <v>0</v>
      </c>
      <c r="H23" s="8">
        <v>0</v>
      </c>
      <c r="I23" s="8">
        <v>12</v>
      </c>
      <c r="J23" s="8">
        <v>12</v>
      </c>
      <c r="K23" s="9">
        <f t="shared" si="0"/>
        <v>100</v>
      </c>
      <c r="L23" s="8">
        <v>0</v>
      </c>
      <c r="M23" s="35">
        <f t="shared" si="1"/>
        <v>0</v>
      </c>
    </row>
    <row r="24" spans="1:13" x14ac:dyDescent="0.35">
      <c r="A24" t="s">
        <v>192</v>
      </c>
      <c r="B24" s="10" t="s">
        <v>1029</v>
      </c>
      <c r="C24" s="23" t="s">
        <v>1035</v>
      </c>
      <c r="D24" s="7" t="s">
        <v>192</v>
      </c>
      <c r="E24" s="7" t="s">
        <v>1060</v>
      </c>
      <c r="F24" s="8">
        <v>311</v>
      </c>
      <c r="G24" s="8">
        <v>52</v>
      </c>
      <c r="H24" s="8">
        <v>100</v>
      </c>
      <c r="I24" s="8">
        <v>159</v>
      </c>
      <c r="J24" s="8">
        <v>311</v>
      </c>
      <c r="K24" s="9">
        <f t="shared" si="0"/>
        <v>100</v>
      </c>
      <c r="L24" s="8">
        <v>0</v>
      </c>
      <c r="M24" s="35">
        <f t="shared" si="1"/>
        <v>0</v>
      </c>
    </row>
    <row r="25" spans="1:13" x14ac:dyDescent="0.35">
      <c r="A25" t="s">
        <v>193</v>
      </c>
      <c r="B25" s="10" t="s">
        <v>1029</v>
      </c>
      <c r="C25" s="23" t="s">
        <v>1035</v>
      </c>
      <c r="D25" s="7" t="s">
        <v>193</v>
      </c>
      <c r="E25" s="7" t="s">
        <v>1063</v>
      </c>
      <c r="F25" s="8">
        <v>225</v>
      </c>
      <c r="G25" s="8">
        <v>2</v>
      </c>
      <c r="H25" s="8">
        <v>149</v>
      </c>
      <c r="I25" s="8">
        <v>71</v>
      </c>
      <c r="J25" s="8">
        <v>222</v>
      </c>
      <c r="K25" s="9">
        <f t="shared" si="0"/>
        <v>98.666666666666671</v>
      </c>
      <c r="L25" s="8">
        <v>3</v>
      </c>
      <c r="M25" s="35">
        <f t="shared" si="1"/>
        <v>1.3333333333333335</v>
      </c>
    </row>
    <row r="26" spans="1:13" x14ac:dyDescent="0.35">
      <c r="A26" t="s">
        <v>194</v>
      </c>
      <c r="B26" s="10" t="s">
        <v>1029</v>
      </c>
      <c r="C26" s="23" t="s">
        <v>1028</v>
      </c>
      <c r="D26" s="23"/>
      <c r="E26" s="23"/>
      <c r="F26" s="24">
        <v>1525</v>
      </c>
      <c r="G26" s="24">
        <v>6</v>
      </c>
      <c r="H26" s="24">
        <v>453</v>
      </c>
      <c r="I26" s="24">
        <v>1066</v>
      </c>
      <c r="J26" s="24">
        <v>1525</v>
      </c>
      <c r="K26" s="26">
        <f t="shared" ref="K26:K88" si="2">J26/F26*100</f>
        <v>100</v>
      </c>
      <c r="L26" s="24">
        <v>0</v>
      </c>
      <c r="M26" s="36">
        <f t="shared" ref="M26:M88" si="3">L26/F26*100</f>
        <v>0</v>
      </c>
    </row>
    <row r="27" spans="1:13" x14ac:dyDescent="0.35">
      <c r="A27" t="s">
        <v>195</v>
      </c>
      <c r="B27" s="10" t="s">
        <v>1029</v>
      </c>
      <c r="C27" s="23" t="s">
        <v>1028</v>
      </c>
      <c r="D27" s="7" t="s">
        <v>195</v>
      </c>
      <c r="E27" s="7" t="s">
        <v>1027</v>
      </c>
      <c r="F27" s="8">
        <v>700</v>
      </c>
      <c r="G27" s="8">
        <v>0</v>
      </c>
      <c r="H27" s="8">
        <v>300</v>
      </c>
      <c r="I27" s="8">
        <v>400</v>
      </c>
      <c r="J27" s="8">
        <v>700</v>
      </c>
      <c r="K27" s="9">
        <f t="shared" si="2"/>
        <v>100</v>
      </c>
      <c r="L27" s="8">
        <v>0</v>
      </c>
      <c r="M27" s="35">
        <f t="shared" si="3"/>
        <v>0</v>
      </c>
    </row>
    <row r="28" spans="1:13" x14ac:dyDescent="0.35">
      <c r="A28" t="s">
        <v>196</v>
      </c>
      <c r="B28" s="10" t="s">
        <v>1029</v>
      </c>
      <c r="C28" s="23" t="s">
        <v>1028</v>
      </c>
      <c r="D28" s="7" t="s">
        <v>196</v>
      </c>
      <c r="E28" s="7" t="s">
        <v>1425</v>
      </c>
      <c r="F28" s="8">
        <v>83</v>
      </c>
      <c r="G28" s="8">
        <v>0</v>
      </c>
      <c r="H28" s="8">
        <v>0</v>
      </c>
      <c r="I28" s="8">
        <v>83</v>
      </c>
      <c r="J28" s="8">
        <v>83</v>
      </c>
      <c r="K28" s="9">
        <f t="shared" si="2"/>
        <v>100</v>
      </c>
      <c r="L28" s="8">
        <v>0</v>
      </c>
      <c r="M28" s="35">
        <f t="shared" si="3"/>
        <v>0</v>
      </c>
    </row>
    <row r="29" spans="1:13" x14ac:dyDescent="0.35">
      <c r="A29" t="s">
        <v>197</v>
      </c>
      <c r="B29" s="10" t="s">
        <v>1029</v>
      </c>
      <c r="C29" s="23" t="s">
        <v>1028</v>
      </c>
      <c r="D29" s="7" t="s">
        <v>197</v>
      </c>
      <c r="E29" s="7" t="s">
        <v>1050</v>
      </c>
      <c r="F29" s="8">
        <v>94</v>
      </c>
      <c r="G29" s="8">
        <v>4</v>
      </c>
      <c r="H29" s="8">
        <v>52</v>
      </c>
      <c r="I29" s="8">
        <v>38</v>
      </c>
      <c r="J29" s="8">
        <v>94</v>
      </c>
      <c r="K29" s="9">
        <f t="shared" si="2"/>
        <v>100</v>
      </c>
      <c r="L29" s="8">
        <v>0</v>
      </c>
      <c r="M29" s="35">
        <f t="shared" si="3"/>
        <v>0</v>
      </c>
    </row>
    <row r="30" spans="1:13" x14ac:dyDescent="0.35">
      <c r="A30" t="s">
        <v>198</v>
      </c>
      <c r="B30" s="10" t="s">
        <v>1029</v>
      </c>
      <c r="C30" s="23" t="s">
        <v>1028</v>
      </c>
      <c r="D30" s="7" t="s">
        <v>198</v>
      </c>
      <c r="E30" s="7" t="s">
        <v>1635</v>
      </c>
      <c r="F30" s="8">
        <v>50</v>
      </c>
      <c r="G30" s="8">
        <v>0</v>
      </c>
      <c r="H30" s="8">
        <v>0</v>
      </c>
      <c r="I30" s="8">
        <v>50</v>
      </c>
      <c r="J30" s="8">
        <v>50</v>
      </c>
      <c r="K30" s="9">
        <f t="shared" si="2"/>
        <v>100</v>
      </c>
      <c r="L30" s="8">
        <v>0</v>
      </c>
      <c r="M30" s="35">
        <f t="shared" si="3"/>
        <v>0</v>
      </c>
    </row>
    <row r="31" spans="1:13" x14ac:dyDescent="0.35">
      <c r="A31" t="s">
        <v>199</v>
      </c>
      <c r="B31" s="10" t="s">
        <v>1029</v>
      </c>
      <c r="C31" s="23" t="s">
        <v>1028</v>
      </c>
      <c r="D31" s="7" t="s">
        <v>199</v>
      </c>
      <c r="E31" s="7" t="s">
        <v>1636</v>
      </c>
      <c r="F31" s="8">
        <v>30</v>
      </c>
      <c r="G31" s="8">
        <v>0</v>
      </c>
      <c r="H31" s="8">
        <v>0</v>
      </c>
      <c r="I31" s="8">
        <v>30</v>
      </c>
      <c r="J31" s="8">
        <v>30</v>
      </c>
      <c r="K31" s="9">
        <f t="shared" si="2"/>
        <v>100</v>
      </c>
      <c r="L31" s="8">
        <v>0</v>
      </c>
      <c r="M31" s="35">
        <f t="shared" si="3"/>
        <v>0</v>
      </c>
    </row>
    <row r="32" spans="1:13" x14ac:dyDescent="0.35">
      <c r="A32" t="s">
        <v>200</v>
      </c>
      <c r="B32" s="10" t="s">
        <v>1029</v>
      </c>
      <c r="C32" s="23" t="s">
        <v>1028</v>
      </c>
      <c r="D32" s="7" t="s">
        <v>200</v>
      </c>
      <c r="E32" s="7" t="s">
        <v>1430</v>
      </c>
      <c r="F32" s="8">
        <v>21</v>
      </c>
      <c r="G32" s="8">
        <v>0</v>
      </c>
      <c r="H32" s="8">
        <v>0</v>
      </c>
      <c r="I32" s="8">
        <v>21</v>
      </c>
      <c r="J32" s="8">
        <v>21</v>
      </c>
      <c r="K32" s="9">
        <f t="shared" si="2"/>
        <v>100</v>
      </c>
      <c r="L32" s="8">
        <v>0</v>
      </c>
      <c r="M32" s="35">
        <f t="shared" si="3"/>
        <v>0</v>
      </c>
    </row>
    <row r="33" spans="1:13" x14ac:dyDescent="0.35">
      <c r="A33" t="s">
        <v>201</v>
      </c>
      <c r="B33" s="10" t="s">
        <v>1029</v>
      </c>
      <c r="C33" s="23" t="s">
        <v>1028</v>
      </c>
      <c r="D33" s="7" t="s">
        <v>201</v>
      </c>
      <c r="E33" s="7" t="s">
        <v>1637</v>
      </c>
      <c r="F33" s="8">
        <v>30</v>
      </c>
      <c r="G33" s="8">
        <v>0</v>
      </c>
      <c r="H33" s="8">
        <v>0</v>
      </c>
      <c r="I33" s="8">
        <v>30</v>
      </c>
      <c r="J33" s="8">
        <v>30</v>
      </c>
      <c r="K33" s="9">
        <f t="shared" si="2"/>
        <v>100</v>
      </c>
      <c r="L33" s="8">
        <v>0</v>
      </c>
      <c r="M33" s="35">
        <f t="shared" si="3"/>
        <v>0</v>
      </c>
    </row>
    <row r="34" spans="1:13" x14ac:dyDescent="0.35">
      <c r="A34" t="s">
        <v>202</v>
      </c>
      <c r="B34" s="10" t="s">
        <v>1029</v>
      </c>
      <c r="C34" s="23" t="s">
        <v>1028</v>
      </c>
      <c r="D34" s="7" t="s">
        <v>202</v>
      </c>
      <c r="E34" s="7" t="s">
        <v>1638</v>
      </c>
      <c r="F34" s="8">
        <v>20</v>
      </c>
      <c r="G34" s="8">
        <v>0</v>
      </c>
      <c r="H34" s="8">
        <v>0</v>
      </c>
      <c r="I34" s="8">
        <v>20</v>
      </c>
      <c r="J34" s="8">
        <v>20</v>
      </c>
      <c r="K34" s="9">
        <f t="shared" si="2"/>
        <v>100</v>
      </c>
      <c r="L34" s="8">
        <v>0</v>
      </c>
      <c r="M34" s="35">
        <f t="shared" si="3"/>
        <v>0</v>
      </c>
    </row>
    <row r="35" spans="1:13" x14ac:dyDescent="0.35">
      <c r="A35" t="s">
        <v>203</v>
      </c>
      <c r="B35" s="10" t="s">
        <v>1029</v>
      </c>
      <c r="C35" s="23" t="s">
        <v>1028</v>
      </c>
      <c r="D35" s="7" t="s">
        <v>203</v>
      </c>
      <c r="E35" s="7" t="s">
        <v>1639</v>
      </c>
      <c r="F35" s="8">
        <v>20</v>
      </c>
      <c r="G35" s="8">
        <v>0</v>
      </c>
      <c r="H35" s="8">
        <v>0</v>
      </c>
      <c r="I35" s="8">
        <v>20</v>
      </c>
      <c r="J35" s="8">
        <v>20</v>
      </c>
      <c r="K35" s="9">
        <f t="shared" si="2"/>
        <v>100</v>
      </c>
      <c r="L35" s="8">
        <v>0</v>
      </c>
      <c r="M35" s="35">
        <f t="shared" si="3"/>
        <v>0</v>
      </c>
    </row>
    <row r="36" spans="1:13" x14ac:dyDescent="0.35">
      <c r="A36" t="s">
        <v>204</v>
      </c>
      <c r="B36" s="10" t="s">
        <v>1029</v>
      </c>
      <c r="C36" s="23" t="s">
        <v>1028</v>
      </c>
      <c r="D36" s="7" t="s">
        <v>204</v>
      </c>
      <c r="E36" s="7" t="s">
        <v>1640</v>
      </c>
      <c r="F36" s="8">
        <v>40</v>
      </c>
      <c r="G36" s="8">
        <v>0</v>
      </c>
      <c r="H36" s="8">
        <v>0</v>
      </c>
      <c r="I36" s="8">
        <v>40</v>
      </c>
      <c r="J36" s="8">
        <v>40</v>
      </c>
      <c r="K36" s="9">
        <f t="shared" si="2"/>
        <v>100</v>
      </c>
      <c r="L36" s="8">
        <v>0</v>
      </c>
      <c r="M36" s="35">
        <f t="shared" si="3"/>
        <v>0</v>
      </c>
    </row>
    <row r="37" spans="1:13" x14ac:dyDescent="0.35">
      <c r="A37" t="s">
        <v>205</v>
      </c>
      <c r="B37" s="10" t="s">
        <v>1029</v>
      </c>
      <c r="C37" s="23" t="s">
        <v>1028</v>
      </c>
      <c r="D37" s="7" t="s">
        <v>205</v>
      </c>
      <c r="E37" s="7" t="s">
        <v>1051</v>
      </c>
      <c r="F37" s="8">
        <v>69</v>
      </c>
      <c r="G37" s="8">
        <v>0</v>
      </c>
      <c r="H37" s="8">
        <v>27</v>
      </c>
      <c r="I37" s="8">
        <v>42</v>
      </c>
      <c r="J37" s="8">
        <v>69</v>
      </c>
      <c r="K37" s="9">
        <f t="shared" si="2"/>
        <v>100</v>
      </c>
      <c r="L37" s="8">
        <v>0</v>
      </c>
      <c r="M37" s="35">
        <f t="shared" si="3"/>
        <v>0</v>
      </c>
    </row>
    <row r="38" spans="1:13" x14ac:dyDescent="0.35">
      <c r="A38" t="s">
        <v>206</v>
      </c>
      <c r="B38" s="10" t="s">
        <v>1029</v>
      </c>
      <c r="C38" s="23" t="s">
        <v>1028</v>
      </c>
      <c r="D38" s="7" t="s">
        <v>206</v>
      </c>
      <c r="E38" s="7" t="s">
        <v>1052</v>
      </c>
      <c r="F38" s="8">
        <v>120</v>
      </c>
      <c r="G38" s="8">
        <v>2</v>
      </c>
      <c r="H38" s="8">
        <v>38</v>
      </c>
      <c r="I38" s="8">
        <v>80</v>
      </c>
      <c r="J38" s="8">
        <v>120</v>
      </c>
      <c r="K38" s="9">
        <f t="shared" si="2"/>
        <v>100</v>
      </c>
      <c r="L38" s="8">
        <v>0</v>
      </c>
      <c r="M38" s="35">
        <f t="shared" si="3"/>
        <v>0</v>
      </c>
    </row>
    <row r="39" spans="1:13" x14ac:dyDescent="0.35">
      <c r="A39" t="s">
        <v>207</v>
      </c>
      <c r="B39" s="10" t="s">
        <v>1029</v>
      </c>
      <c r="C39" s="23" t="s">
        <v>1028</v>
      </c>
      <c r="D39" s="7" t="s">
        <v>207</v>
      </c>
      <c r="E39" s="7" t="s">
        <v>1641</v>
      </c>
      <c r="F39" s="8">
        <v>20</v>
      </c>
      <c r="G39" s="8">
        <v>0</v>
      </c>
      <c r="H39" s="8">
        <v>0</v>
      </c>
      <c r="I39" s="8">
        <v>20</v>
      </c>
      <c r="J39" s="8">
        <v>20</v>
      </c>
      <c r="K39" s="9">
        <f t="shared" si="2"/>
        <v>100</v>
      </c>
      <c r="L39" s="8">
        <v>0</v>
      </c>
      <c r="M39" s="35">
        <f t="shared" si="3"/>
        <v>0</v>
      </c>
    </row>
    <row r="40" spans="1:13" x14ac:dyDescent="0.35">
      <c r="A40" t="s">
        <v>208</v>
      </c>
      <c r="B40" s="10" t="s">
        <v>1029</v>
      </c>
      <c r="C40" s="23" t="s">
        <v>1028</v>
      </c>
      <c r="D40" s="7" t="s">
        <v>208</v>
      </c>
      <c r="E40" s="7" t="s">
        <v>1053</v>
      </c>
      <c r="F40" s="8">
        <v>95</v>
      </c>
      <c r="G40" s="8">
        <v>0</v>
      </c>
      <c r="H40" s="8">
        <v>36</v>
      </c>
      <c r="I40" s="8">
        <v>59</v>
      </c>
      <c r="J40" s="8">
        <v>95</v>
      </c>
      <c r="K40" s="9">
        <f t="shared" si="2"/>
        <v>100</v>
      </c>
      <c r="L40" s="8">
        <v>0</v>
      </c>
      <c r="M40" s="35">
        <f t="shared" si="3"/>
        <v>0</v>
      </c>
    </row>
    <row r="41" spans="1:13" x14ac:dyDescent="0.35">
      <c r="A41" t="s">
        <v>209</v>
      </c>
      <c r="B41" s="10" t="s">
        <v>1029</v>
      </c>
      <c r="C41" s="23" t="s">
        <v>1028</v>
      </c>
      <c r="D41" s="7" t="s">
        <v>209</v>
      </c>
      <c r="E41" s="7" t="s">
        <v>1431</v>
      </c>
      <c r="F41" s="8">
        <v>69</v>
      </c>
      <c r="G41" s="8">
        <v>0</v>
      </c>
      <c r="H41" s="8">
        <v>0</v>
      </c>
      <c r="I41" s="8">
        <v>69</v>
      </c>
      <c r="J41" s="8">
        <v>69</v>
      </c>
      <c r="K41" s="9">
        <f t="shared" si="2"/>
        <v>100</v>
      </c>
      <c r="L41" s="8">
        <v>0</v>
      </c>
      <c r="M41" s="35">
        <f t="shared" si="3"/>
        <v>0</v>
      </c>
    </row>
    <row r="42" spans="1:13" x14ac:dyDescent="0.35">
      <c r="A42" t="s">
        <v>210</v>
      </c>
      <c r="B42" s="10" t="s">
        <v>1029</v>
      </c>
      <c r="C42" s="23" t="s">
        <v>1028</v>
      </c>
      <c r="D42" s="7" t="s">
        <v>210</v>
      </c>
      <c r="E42" s="7" t="s">
        <v>1642</v>
      </c>
      <c r="F42" s="8">
        <v>20</v>
      </c>
      <c r="G42" s="8">
        <v>0</v>
      </c>
      <c r="H42" s="8">
        <v>0</v>
      </c>
      <c r="I42" s="8">
        <v>20</v>
      </c>
      <c r="J42" s="8">
        <v>20</v>
      </c>
      <c r="K42" s="9">
        <f t="shared" si="2"/>
        <v>100</v>
      </c>
      <c r="L42" s="8">
        <v>0</v>
      </c>
      <c r="M42" s="35">
        <f t="shared" si="3"/>
        <v>0</v>
      </c>
    </row>
    <row r="43" spans="1:13" x14ac:dyDescent="0.35">
      <c r="A43" t="s">
        <v>211</v>
      </c>
      <c r="B43" s="10" t="s">
        <v>1029</v>
      </c>
      <c r="C43" s="23" t="s">
        <v>1028</v>
      </c>
      <c r="D43" s="7" t="s">
        <v>211</v>
      </c>
      <c r="E43" s="7" t="s">
        <v>1443</v>
      </c>
      <c r="F43" s="8">
        <v>44</v>
      </c>
      <c r="G43" s="8">
        <v>0</v>
      </c>
      <c r="H43" s="8">
        <v>0</v>
      </c>
      <c r="I43" s="8">
        <v>44</v>
      </c>
      <c r="J43" s="8">
        <v>44</v>
      </c>
      <c r="K43" s="9">
        <f t="shared" si="2"/>
        <v>100</v>
      </c>
      <c r="L43" s="8">
        <v>0</v>
      </c>
      <c r="M43" s="35">
        <f t="shared" si="3"/>
        <v>0</v>
      </c>
    </row>
    <row r="44" spans="1:13" x14ac:dyDescent="0.35">
      <c r="A44" t="s">
        <v>212</v>
      </c>
      <c r="B44" s="10" t="s">
        <v>1029</v>
      </c>
      <c r="C44" s="23" t="s">
        <v>1037</v>
      </c>
      <c r="D44" s="23"/>
      <c r="E44" s="23"/>
      <c r="F44" s="24">
        <v>891</v>
      </c>
      <c r="G44" s="24">
        <v>29</v>
      </c>
      <c r="H44" s="24">
        <v>179</v>
      </c>
      <c r="I44" s="24">
        <v>683</v>
      </c>
      <c r="J44" s="24">
        <v>891</v>
      </c>
      <c r="K44" s="26">
        <f t="shared" si="2"/>
        <v>100</v>
      </c>
      <c r="L44" s="24">
        <v>0</v>
      </c>
      <c r="M44" s="36">
        <f t="shared" si="3"/>
        <v>0</v>
      </c>
    </row>
    <row r="45" spans="1:13" x14ac:dyDescent="0.35">
      <c r="A45" t="s">
        <v>213</v>
      </c>
      <c r="B45" s="10" t="s">
        <v>1029</v>
      </c>
      <c r="C45" s="23" t="s">
        <v>1037</v>
      </c>
      <c r="D45" s="7" t="s">
        <v>213</v>
      </c>
      <c r="E45" s="7" t="s">
        <v>1036</v>
      </c>
      <c r="F45" s="8">
        <v>482</v>
      </c>
      <c r="G45" s="8">
        <v>27</v>
      </c>
      <c r="H45" s="8">
        <v>127</v>
      </c>
      <c r="I45" s="8">
        <v>328</v>
      </c>
      <c r="J45" s="8">
        <v>482</v>
      </c>
      <c r="K45" s="9">
        <f t="shared" si="2"/>
        <v>100</v>
      </c>
      <c r="L45" s="8">
        <v>0</v>
      </c>
      <c r="M45" s="35">
        <f t="shared" si="3"/>
        <v>0</v>
      </c>
    </row>
    <row r="46" spans="1:13" x14ac:dyDescent="0.35">
      <c r="A46" t="s">
        <v>214</v>
      </c>
      <c r="B46" s="10" t="s">
        <v>1029</v>
      </c>
      <c r="C46" s="23" t="s">
        <v>1037</v>
      </c>
      <c r="D46" s="7" t="s">
        <v>214</v>
      </c>
      <c r="E46" s="7" t="s">
        <v>1643</v>
      </c>
      <c r="F46" s="8">
        <v>30</v>
      </c>
      <c r="G46" s="8">
        <v>0</v>
      </c>
      <c r="H46" s="8">
        <v>0</v>
      </c>
      <c r="I46" s="8">
        <v>30</v>
      </c>
      <c r="J46" s="8">
        <v>30</v>
      </c>
      <c r="K46" s="9">
        <f t="shared" si="2"/>
        <v>100</v>
      </c>
      <c r="L46" s="8">
        <v>0</v>
      </c>
      <c r="M46" s="35">
        <f t="shared" si="3"/>
        <v>0</v>
      </c>
    </row>
    <row r="47" spans="1:13" x14ac:dyDescent="0.35">
      <c r="A47" t="s">
        <v>215</v>
      </c>
      <c r="B47" s="10" t="s">
        <v>1029</v>
      </c>
      <c r="C47" s="23" t="s">
        <v>1037</v>
      </c>
      <c r="D47" s="7" t="s">
        <v>215</v>
      </c>
      <c r="E47" s="7" t="s">
        <v>1644</v>
      </c>
      <c r="F47" s="8">
        <v>20</v>
      </c>
      <c r="G47" s="8">
        <v>0</v>
      </c>
      <c r="H47" s="8">
        <v>0</v>
      </c>
      <c r="I47" s="8">
        <v>20</v>
      </c>
      <c r="J47" s="8">
        <v>20</v>
      </c>
      <c r="K47" s="9">
        <f t="shared" si="2"/>
        <v>100</v>
      </c>
      <c r="L47" s="8">
        <v>0</v>
      </c>
      <c r="M47" s="35">
        <f t="shared" si="3"/>
        <v>0</v>
      </c>
    </row>
    <row r="48" spans="1:13" x14ac:dyDescent="0.35">
      <c r="A48" t="s">
        <v>216</v>
      </c>
      <c r="B48" s="10" t="s">
        <v>1029</v>
      </c>
      <c r="C48" s="23" t="s">
        <v>1037</v>
      </c>
      <c r="D48" s="7" t="s">
        <v>216</v>
      </c>
      <c r="E48" s="7" t="s">
        <v>1054</v>
      </c>
      <c r="F48" s="8">
        <v>164</v>
      </c>
      <c r="G48" s="8">
        <v>2</v>
      </c>
      <c r="H48" s="8">
        <v>52</v>
      </c>
      <c r="I48" s="8">
        <v>110</v>
      </c>
      <c r="J48" s="8">
        <v>164</v>
      </c>
      <c r="K48" s="9">
        <f t="shared" si="2"/>
        <v>100</v>
      </c>
      <c r="L48" s="8">
        <v>0</v>
      </c>
      <c r="M48" s="35">
        <f t="shared" si="3"/>
        <v>0</v>
      </c>
    </row>
    <row r="49" spans="1:13" x14ac:dyDescent="0.35">
      <c r="A49" t="s">
        <v>217</v>
      </c>
      <c r="B49" s="10" t="s">
        <v>1029</v>
      </c>
      <c r="C49" s="23" t="s">
        <v>1037</v>
      </c>
      <c r="D49" s="7" t="s">
        <v>217</v>
      </c>
      <c r="E49" s="7" t="s">
        <v>1645</v>
      </c>
      <c r="F49" s="8">
        <v>20</v>
      </c>
      <c r="G49" s="8">
        <v>0</v>
      </c>
      <c r="H49" s="8">
        <v>0</v>
      </c>
      <c r="I49" s="8">
        <v>20</v>
      </c>
      <c r="J49" s="8">
        <v>20</v>
      </c>
      <c r="K49" s="9">
        <f t="shared" si="2"/>
        <v>100</v>
      </c>
      <c r="L49" s="8">
        <v>0</v>
      </c>
      <c r="M49" s="35">
        <f t="shared" si="3"/>
        <v>0</v>
      </c>
    </row>
    <row r="50" spans="1:13" x14ac:dyDescent="0.35">
      <c r="A50" t="s">
        <v>218</v>
      </c>
      <c r="B50" s="10" t="s">
        <v>1029</v>
      </c>
      <c r="C50" s="23" t="s">
        <v>1037</v>
      </c>
      <c r="D50" s="7" t="s">
        <v>218</v>
      </c>
      <c r="E50" s="7" t="s">
        <v>1432</v>
      </c>
      <c r="F50" s="8">
        <v>87</v>
      </c>
      <c r="G50" s="8">
        <v>0</v>
      </c>
      <c r="H50" s="8">
        <v>0</v>
      </c>
      <c r="I50" s="8">
        <v>87</v>
      </c>
      <c r="J50" s="8">
        <v>87</v>
      </c>
      <c r="K50" s="9">
        <f t="shared" si="2"/>
        <v>100</v>
      </c>
      <c r="L50" s="8">
        <v>0</v>
      </c>
      <c r="M50" s="35">
        <f t="shared" si="3"/>
        <v>0</v>
      </c>
    </row>
    <row r="51" spans="1:13" x14ac:dyDescent="0.35">
      <c r="A51" t="s">
        <v>219</v>
      </c>
      <c r="B51" s="10" t="s">
        <v>1029</v>
      </c>
      <c r="C51" s="23" t="s">
        <v>1037</v>
      </c>
      <c r="D51" s="7" t="s">
        <v>219</v>
      </c>
      <c r="E51" s="7" t="s">
        <v>1433</v>
      </c>
      <c r="F51" s="8">
        <v>88</v>
      </c>
      <c r="G51" s="8">
        <v>0</v>
      </c>
      <c r="H51" s="8">
        <v>0</v>
      </c>
      <c r="I51" s="8">
        <v>88</v>
      </c>
      <c r="J51" s="8">
        <v>88</v>
      </c>
      <c r="K51" s="9">
        <f t="shared" si="2"/>
        <v>100</v>
      </c>
      <c r="L51" s="8">
        <v>0</v>
      </c>
      <c r="M51" s="35">
        <f t="shared" si="3"/>
        <v>0</v>
      </c>
    </row>
    <row r="52" spans="1:13" x14ac:dyDescent="0.35">
      <c r="A52" t="s">
        <v>220</v>
      </c>
      <c r="B52" s="10" t="s">
        <v>1029</v>
      </c>
      <c r="C52" s="23" t="s">
        <v>1039</v>
      </c>
      <c r="D52" s="23"/>
      <c r="E52" s="23"/>
      <c r="F52" s="24">
        <v>1181</v>
      </c>
      <c r="G52" s="24">
        <v>1</v>
      </c>
      <c r="H52" s="24">
        <v>217</v>
      </c>
      <c r="I52" s="24">
        <v>961</v>
      </c>
      <c r="J52" s="24">
        <v>1179</v>
      </c>
      <c r="K52" s="26">
        <f t="shared" si="2"/>
        <v>99.830651989839112</v>
      </c>
      <c r="L52" s="24">
        <v>2</v>
      </c>
      <c r="M52" s="36">
        <f t="shared" si="3"/>
        <v>0.16934801016088061</v>
      </c>
    </row>
    <row r="53" spans="1:13" x14ac:dyDescent="0.35">
      <c r="A53" t="s">
        <v>221</v>
      </c>
      <c r="B53" s="10" t="s">
        <v>1029</v>
      </c>
      <c r="C53" s="23" t="s">
        <v>1039</v>
      </c>
      <c r="D53" s="7" t="s">
        <v>221</v>
      </c>
      <c r="E53" s="7" t="s">
        <v>1038</v>
      </c>
      <c r="F53" s="8">
        <v>297</v>
      </c>
      <c r="G53" s="8">
        <v>0</v>
      </c>
      <c r="H53" s="8">
        <v>100</v>
      </c>
      <c r="I53" s="8">
        <v>195</v>
      </c>
      <c r="J53" s="8">
        <v>295</v>
      </c>
      <c r="K53" s="9">
        <f t="shared" si="2"/>
        <v>99.326599326599336</v>
      </c>
      <c r="L53" s="8">
        <v>2</v>
      </c>
      <c r="M53" s="35">
        <f t="shared" si="3"/>
        <v>0.67340067340067333</v>
      </c>
    </row>
    <row r="54" spans="1:13" x14ac:dyDescent="0.35">
      <c r="A54" t="s">
        <v>222</v>
      </c>
      <c r="B54" s="10" t="s">
        <v>1029</v>
      </c>
      <c r="C54" s="23" t="s">
        <v>1039</v>
      </c>
      <c r="D54" s="7" t="s">
        <v>222</v>
      </c>
      <c r="E54" s="7" t="s">
        <v>1040</v>
      </c>
      <c r="F54" s="8">
        <v>278</v>
      </c>
      <c r="G54" s="8">
        <v>0</v>
      </c>
      <c r="H54" s="8">
        <v>100</v>
      </c>
      <c r="I54" s="8">
        <v>178</v>
      </c>
      <c r="J54" s="8">
        <v>278</v>
      </c>
      <c r="K54" s="9">
        <f t="shared" si="2"/>
        <v>100</v>
      </c>
      <c r="L54" s="8">
        <v>0</v>
      </c>
      <c r="M54" s="35">
        <f t="shared" si="3"/>
        <v>0</v>
      </c>
    </row>
    <row r="55" spans="1:13" x14ac:dyDescent="0.35">
      <c r="A55" t="s">
        <v>223</v>
      </c>
      <c r="B55" s="10" t="s">
        <v>1029</v>
      </c>
      <c r="C55" s="23" t="s">
        <v>1039</v>
      </c>
      <c r="D55" s="7" t="s">
        <v>223</v>
      </c>
      <c r="E55" s="7" t="s">
        <v>1434</v>
      </c>
      <c r="F55" s="8">
        <v>70</v>
      </c>
      <c r="G55" s="8">
        <v>0</v>
      </c>
      <c r="H55" s="8">
        <v>0</v>
      </c>
      <c r="I55" s="8">
        <v>70</v>
      </c>
      <c r="J55" s="8">
        <v>70</v>
      </c>
      <c r="K55" s="9">
        <f t="shared" si="2"/>
        <v>100</v>
      </c>
      <c r="L55" s="8">
        <v>0</v>
      </c>
      <c r="M55" s="35">
        <f t="shared" si="3"/>
        <v>0</v>
      </c>
    </row>
    <row r="56" spans="1:13" x14ac:dyDescent="0.35">
      <c r="A56" t="s">
        <v>224</v>
      </c>
      <c r="B56" s="10" t="s">
        <v>1029</v>
      </c>
      <c r="C56" s="23" t="s">
        <v>1039</v>
      </c>
      <c r="D56" s="7" t="s">
        <v>224</v>
      </c>
      <c r="E56" s="7" t="s">
        <v>1435</v>
      </c>
      <c r="F56" s="8">
        <v>88</v>
      </c>
      <c r="G56" s="8">
        <v>0</v>
      </c>
      <c r="H56" s="8">
        <v>0</v>
      </c>
      <c r="I56" s="8">
        <v>88</v>
      </c>
      <c r="J56" s="8">
        <v>88</v>
      </c>
      <c r="K56" s="9">
        <f t="shared" si="2"/>
        <v>100</v>
      </c>
      <c r="L56" s="8">
        <v>0</v>
      </c>
      <c r="M56" s="35">
        <f t="shared" si="3"/>
        <v>0</v>
      </c>
    </row>
    <row r="57" spans="1:13" x14ac:dyDescent="0.35">
      <c r="A57" t="s">
        <v>225</v>
      </c>
      <c r="B57" s="10" t="s">
        <v>1029</v>
      </c>
      <c r="C57" s="23" t="s">
        <v>1039</v>
      </c>
      <c r="D57" s="7" t="s">
        <v>225</v>
      </c>
      <c r="E57" s="7" t="s">
        <v>1436</v>
      </c>
      <c r="F57" s="8">
        <v>107</v>
      </c>
      <c r="G57" s="8">
        <v>0</v>
      </c>
      <c r="H57" s="8">
        <v>0</v>
      </c>
      <c r="I57" s="8">
        <v>107</v>
      </c>
      <c r="J57" s="8">
        <v>107</v>
      </c>
      <c r="K57" s="9">
        <f t="shared" si="2"/>
        <v>100</v>
      </c>
      <c r="L57" s="8">
        <v>0</v>
      </c>
      <c r="M57" s="35">
        <f t="shared" si="3"/>
        <v>0</v>
      </c>
    </row>
    <row r="58" spans="1:13" x14ac:dyDescent="0.35">
      <c r="A58" t="s">
        <v>226</v>
      </c>
      <c r="B58" s="10" t="s">
        <v>1029</v>
      </c>
      <c r="C58" s="23" t="s">
        <v>1039</v>
      </c>
      <c r="D58" s="7" t="s">
        <v>226</v>
      </c>
      <c r="E58" s="7" t="s">
        <v>1646</v>
      </c>
      <c r="F58" s="8">
        <v>30</v>
      </c>
      <c r="G58" s="8">
        <v>0</v>
      </c>
      <c r="H58" s="8">
        <v>0</v>
      </c>
      <c r="I58" s="8">
        <v>30</v>
      </c>
      <c r="J58" s="8">
        <v>30</v>
      </c>
      <c r="K58" s="9">
        <f t="shared" si="2"/>
        <v>100</v>
      </c>
      <c r="L58" s="8">
        <v>0</v>
      </c>
      <c r="M58" s="35">
        <f t="shared" si="3"/>
        <v>0</v>
      </c>
    </row>
    <row r="59" spans="1:13" x14ac:dyDescent="0.35">
      <c r="A59" t="s">
        <v>227</v>
      </c>
      <c r="B59" s="10" t="s">
        <v>1029</v>
      </c>
      <c r="C59" s="23" t="s">
        <v>1039</v>
      </c>
      <c r="D59" s="7" t="s">
        <v>227</v>
      </c>
      <c r="E59" s="7" t="s">
        <v>1647</v>
      </c>
      <c r="F59" s="8">
        <v>40</v>
      </c>
      <c r="G59" s="8">
        <v>0</v>
      </c>
      <c r="H59" s="8">
        <v>0</v>
      </c>
      <c r="I59" s="8">
        <v>40</v>
      </c>
      <c r="J59" s="8">
        <v>40</v>
      </c>
      <c r="K59" s="9">
        <f t="shared" si="2"/>
        <v>100</v>
      </c>
      <c r="L59" s="8">
        <v>0</v>
      </c>
      <c r="M59" s="35">
        <f t="shared" si="3"/>
        <v>0</v>
      </c>
    </row>
    <row r="60" spans="1:13" x14ac:dyDescent="0.35">
      <c r="A60" t="s">
        <v>228</v>
      </c>
      <c r="B60" s="10" t="s">
        <v>1029</v>
      </c>
      <c r="C60" s="23" t="s">
        <v>1039</v>
      </c>
      <c r="D60" s="7" t="s">
        <v>228</v>
      </c>
      <c r="E60" s="7" t="s">
        <v>1055</v>
      </c>
      <c r="F60" s="8">
        <v>69</v>
      </c>
      <c r="G60" s="8">
        <v>1</v>
      </c>
      <c r="H60" s="8">
        <v>17</v>
      </c>
      <c r="I60" s="8">
        <v>51</v>
      </c>
      <c r="J60" s="8">
        <v>69</v>
      </c>
      <c r="K60" s="9">
        <f t="shared" si="2"/>
        <v>100</v>
      </c>
      <c r="L60" s="8">
        <v>0</v>
      </c>
      <c r="M60" s="35">
        <f t="shared" si="3"/>
        <v>0</v>
      </c>
    </row>
    <row r="61" spans="1:13" x14ac:dyDescent="0.35">
      <c r="A61" t="s">
        <v>229</v>
      </c>
      <c r="B61" s="10" t="s">
        <v>1029</v>
      </c>
      <c r="C61" s="23" t="s">
        <v>1039</v>
      </c>
      <c r="D61" s="7" t="s">
        <v>229</v>
      </c>
      <c r="E61" s="7" t="s">
        <v>1648</v>
      </c>
      <c r="F61" s="8">
        <v>40</v>
      </c>
      <c r="G61" s="8">
        <v>0</v>
      </c>
      <c r="H61" s="8">
        <v>0</v>
      </c>
      <c r="I61" s="8">
        <v>40</v>
      </c>
      <c r="J61" s="8">
        <v>40</v>
      </c>
      <c r="K61" s="9">
        <f t="shared" si="2"/>
        <v>100</v>
      </c>
      <c r="L61" s="8">
        <v>0</v>
      </c>
      <c r="M61" s="35">
        <f t="shared" si="3"/>
        <v>0</v>
      </c>
    </row>
    <row r="62" spans="1:13" x14ac:dyDescent="0.35">
      <c r="A62" t="s">
        <v>230</v>
      </c>
      <c r="B62" s="10" t="s">
        <v>1029</v>
      </c>
      <c r="C62" s="23" t="s">
        <v>1039</v>
      </c>
      <c r="D62" s="7" t="s">
        <v>230</v>
      </c>
      <c r="E62" s="7" t="s">
        <v>1649</v>
      </c>
      <c r="F62" s="8">
        <v>40</v>
      </c>
      <c r="G62" s="8">
        <v>0</v>
      </c>
      <c r="H62" s="8">
        <v>0</v>
      </c>
      <c r="I62" s="8">
        <v>40</v>
      </c>
      <c r="J62" s="8">
        <v>40</v>
      </c>
      <c r="K62" s="9">
        <f t="shared" si="2"/>
        <v>100</v>
      </c>
      <c r="L62" s="8">
        <v>0</v>
      </c>
      <c r="M62" s="35">
        <f t="shared" si="3"/>
        <v>0</v>
      </c>
    </row>
    <row r="63" spans="1:13" x14ac:dyDescent="0.35">
      <c r="A63" t="s">
        <v>231</v>
      </c>
      <c r="B63" s="10" t="s">
        <v>1029</v>
      </c>
      <c r="C63" s="23" t="s">
        <v>1039</v>
      </c>
      <c r="D63" s="7" t="s">
        <v>231</v>
      </c>
      <c r="E63" s="7" t="s">
        <v>1437</v>
      </c>
      <c r="F63" s="8">
        <v>81</v>
      </c>
      <c r="G63" s="8">
        <v>0</v>
      </c>
      <c r="H63" s="8">
        <v>0</v>
      </c>
      <c r="I63" s="8">
        <v>81</v>
      </c>
      <c r="J63" s="8">
        <v>81</v>
      </c>
      <c r="K63" s="9">
        <f t="shared" si="2"/>
        <v>100</v>
      </c>
      <c r="L63" s="8">
        <v>0</v>
      </c>
      <c r="M63" s="35">
        <f t="shared" si="3"/>
        <v>0</v>
      </c>
    </row>
    <row r="64" spans="1:13" x14ac:dyDescent="0.35">
      <c r="A64" t="s">
        <v>232</v>
      </c>
      <c r="B64" s="10" t="s">
        <v>1029</v>
      </c>
      <c r="C64" s="23" t="s">
        <v>1039</v>
      </c>
      <c r="D64" s="7" t="s">
        <v>232</v>
      </c>
      <c r="E64" s="7" t="s">
        <v>1750</v>
      </c>
      <c r="F64" s="8">
        <v>1</v>
      </c>
      <c r="G64" s="8">
        <v>0</v>
      </c>
      <c r="H64" s="8">
        <v>0</v>
      </c>
      <c r="I64" s="8">
        <v>1</v>
      </c>
      <c r="J64" s="8">
        <v>1</v>
      </c>
      <c r="K64" s="9">
        <f t="shared" si="2"/>
        <v>100</v>
      </c>
      <c r="L64" s="8">
        <v>0</v>
      </c>
      <c r="M64" s="35">
        <f t="shared" si="3"/>
        <v>0</v>
      </c>
    </row>
    <row r="65" spans="1:13" x14ac:dyDescent="0.35">
      <c r="A65" t="s">
        <v>233</v>
      </c>
      <c r="B65" s="10" t="s">
        <v>1029</v>
      </c>
      <c r="C65" s="23" t="s">
        <v>1039</v>
      </c>
      <c r="D65" s="7" t="s">
        <v>233</v>
      </c>
      <c r="E65" s="7" t="s">
        <v>1650</v>
      </c>
      <c r="F65" s="8">
        <v>40</v>
      </c>
      <c r="G65" s="8">
        <v>0</v>
      </c>
      <c r="H65" s="8">
        <v>0</v>
      </c>
      <c r="I65" s="8">
        <v>40</v>
      </c>
      <c r="J65" s="8">
        <v>40</v>
      </c>
      <c r="K65" s="9">
        <f t="shared" si="2"/>
        <v>100</v>
      </c>
      <c r="L65" s="8">
        <v>0</v>
      </c>
      <c r="M65" s="35">
        <f t="shared" si="3"/>
        <v>0</v>
      </c>
    </row>
    <row r="66" spans="1:13" x14ac:dyDescent="0.35">
      <c r="A66" t="s">
        <v>234</v>
      </c>
      <c r="B66" s="10" t="s">
        <v>1029</v>
      </c>
      <c r="C66" s="23" t="s">
        <v>1042</v>
      </c>
      <c r="D66" s="23"/>
      <c r="E66" s="23"/>
      <c r="F66" s="24">
        <v>547</v>
      </c>
      <c r="G66" s="24">
        <v>24</v>
      </c>
      <c r="H66" s="24">
        <v>88</v>
      </c>
      <c r="I66" s="24">
        <v>433</v>
      </c>
      <c r="J66" s="24">
        <v>545</v>
      </c>
      <c r="K66" s="26">
        <f t="shared" si="2"/>
        <v>99.634369287020107</v>
      </c>
      <c r="L66" s="24">
        <v>2</v>
      </c>
      <c r="M66" s="36">
        <f t="shared" si="3"/>
        <v>0.3656307129798903</v>
      </c>
    </row>
    <row r="67" spans="1:13" x14ac:dyDescent="0.35">
      <c r="A67" t="s">
        <v>235</v>
      </c>
      <c r="B67" s="10" t="s">
        <v>1029</v>
      </c>
      <c r="C67" s="23" t="s">
        <v>1042</v>
      </c>
      <c r="D67" s="7" t="s">
        <v>235</v>
      </c>
      <c r="E67" s="7" t="s">
        <v>1041</v>
      </c>
      <c r="F67" s="8">
        <v>300</v>
      </c>
      <c r="G67" s="8">
        <v>23</v>
      </c>
      <c r="H67" s="8">
        <v>72</v>
      </c>
      <c r="I67" s="8">
        <v>204</v>
      </c>
      <c r="J67" s="8">
        <v>299</v>
      </c>
      <c r="K67" s="9">
        <f t="shared" si="2"/>
        <v>99.666666666666671</v>
      </c>
      <c r="L67" s="8">
        <v>1</v>
      </c>
      <c r="M67" s="35">
        <f t="shared" si="3"/>
        <v>0.33333333333333337</v>
      </c>
    </row>
    <row r="68" spans="1:13" x14ac:dyDescent="0.35">
      <c r="A68" t="s">
        <v>236</v>
      </c>
      <c r="B68" s="10" t="s">
        <v>1029</v>
      </c>
      <c r="C68" s="23" t="s">
        <v>1042</v>
      </c>
      <c r="D68" s="7" t="s">
        <v>236</v>
      </c>
      <c r="E68" s="7" t="s">
        <v>1426</v>
      </c>
      <c r="F68" s="8">
        <v>83</v>
      </c>
      <c r="G68" s="8">
        <v>0</v>
      </c>
      <c r="H68" s="8">
        <v>0</v>
      </c>
      <c r="I68" s="8">
        <v>82</v>
      </c>
      <c r="J68" s="8">
        <v>82</v>
      </c>
      <c r="K68" s="9">
        <f t="shared" si="2"/>
        <v>98.795180722891558</v>
      </c>
      <c r="L68" s="8">
        <v>1</v>
      </c>
      <c r="M68" s="35">
        <f t="shared" si="3"/>
        <v>1.2048192771084338</v>
      </c>
    </row>
    <row r="69" spans="1:13" x14ac:dyDescent="0.35">
      <c r="A69" t="s">
        <v>237</v>
      </c>
      <c r="B69" s="10" t="s">
        <v>1029</v>
      </c>
      <c r="C69" s="23" t="s">
        <v>1042</v>
      </c>
      <c r="D69" s="7" t="s">
        <v>237</v>
      </c>
      <c r="E69" s="7" t="s">
        <v>1056</v>
      </c>
      <c r="F69" s="8">
        <v>78</v>
      </c>
      <c r="G69" s="8">
        <v>1</v>
      </c>
      <c r="H69" s="8">
        <v>16</v>
      </c>
      <c r="I69" s="8">
        <v>61</v>
      </c>
      <c r="J69" s="8">
        <v>78</v>
      </c>
      <c r="K69" s="9">
        <f t="shared" si="2"/>
        <v>100</v>
      </c>
      <c r="L69" s="8">
        <v>0</v>
      </c>
      <c r="M69" s="35">
        <f t="shared" si="3"/>
        <v>0</v>
      </c>
    </row>
    <row r="70" spans="1:13" x14ac:dyDescent="0.35">
      <c r="A70" t="s">
        <v>238</v>
      </c>
      <c r="B70" s="10" t="s">
        <v>1029</v>
      </c>
      <c r="C70" s="23" t="s">
        <v>1042</v>
      </c>
      <c r="D70" s="7" t="s">
        <v>238</v>
      </c>
      <c r="E70" s="7" t="s">
        <v>1651</v>
      </c>
      <c r="F70" s="8">
        <v>25</v>
      </c>
      <c r="G70" s="8">
        <v>0</v>
      </c>
      <c r="H70" s="8">
        <v>0</v>
      </c>
      <c r="I70" s="8">
        <v>25</v>
      </c>
      <c r="J70" s="8">
        <v>25</v>
      </c>
      <c r="K70" s="9">
        <f t="shared" si="2"/>
        <v>100</v>
      </c>
      <c r="L70" s="8">
        <v>0</v>
      </c>
      <c r="M70" s="35">
        <f t="shared" si="3"/>
        <v>0</v>
      </c>
    </row>
    <row r="71" spans="1:13" x14ac:dyDescent="0.35">
      <c r="A71" t="s">
        <v>239</v>
      </c>
      <c r="B71" s="10" t="s">
        <v>1029</v>
      </c>
      <c r="C71" s="23" t="s">
        <v>1042</v>
      </c>
      <c r="D71" s="7" t="s">
        <v>239</v>
      </c>
      <c r="E71" s="7" t="s">
        <v>1438</v>
      </c>
      <c r="F71" s="8">
        <v>36</v>
      </c>
      <c r="G71" s="8">
        <v>0</v>
      </c>
      <c r="H71" s="8">
        <v>0</v>
      </c>
      <c r="I71" s="8">
        <v>36</v>
      </c>
      <c r="J71" s="8">
        <v>36</v>
      </c>
      <c r="K71" s="9">
        <f t="shared" si="2"/>
        <v>100</v>
      </c>
      <c r="L71" s="8">
        <v>0</v>
      </c>
      <c r="M71" s="35">
        <f t="shared" si="3"/>
        <v>0</v>
      </c>
    </row>
    <row r="72" spans="1:13" x14ac:dyDescent="0.35">
      <c r="A72" t="s">
        <v>240</v>
      </c>
      <c r="B72" s="10" t="s">
        <v>1029</v>
      </c>
      <c r="C72" s="23" t="s">
        <v>1042</v>
      </c>
      <c r="D72" s="7" t="s">
        <v>240</v>
      </c>
      <c r="E72" s="7" t="s">
        <v>1439</v>
      </c>
      <c r="F72" s="8">
        <v>25</v>
      </c>
      <c r="G72" s="8">
        <v>0</v>
      </c>
      <c r="H72" s="8">
        <v>0</v>
      </c>
      <c r="I72" s="8">
        <v>25</v>
      </c>
      <c r="J72" s="8">
        <v>25</v>
      </c>
      <c r="K72" s="9">
        <f t="shared" si="2"/>
        <v>100</v>
      </c>
      <c r="L72" s="8">
        <v>0</v>
      </c>
      <c r="M72" s="35">
        <f t="shared" si="3"/>
        <v>0</v>
      </c>
    </row>
    <row r="73" spans="1:13" x14ac:dyDescent="0.35">
      <c r="A73" t="s">
        <v>241</v>
      </c>
      <c r="B73" s="10" t="s">
        <v>1029</v>
      </c>
      <c r="C73" s="23" t="s">
        <v>1031</v>
      </c>
      <c r="D73" s="23"/>
      <c r="E73" s="23"/>
      <c r="F73" s="24">
        <v>1127</v>
      </c>
      <c r="G73" s="24">
        <v>4</v>
      </c>
      <c r="H73" s="24">
        <v>270</v>
      </c>
      <c r="I73" s="24">
        <v>848</v>
      </c>
      <c r="J73" s="24">
        <v>1122</v>
      </c>
      <c r="K73" s="26">
        <f t="shared" si="2"/>
        <v>99.556344276841173</v>
      </c>
      <c r="L73" s="24">
        <v>5</v>
      </c>
      <c r="M73" s="36">
        <f t="shared" si="3"/>
        <v>0.44365572315882873</v>
      </c>
    </row>
    <row r="74" spans="1:13" x14ac:dyDescent="0.35">
      <c r="A74" t="s">
        <v>242</v>
      </c>
      <c r="B74" s="10" t="s">
        <v>1029</v>
      </c>
      <c r="C74" s="23" t="s">
        <v>1031</v>
      </c>
      <c r="D74" s="7" t="s">
        <v>242</v>
      </c>
      <c r="E74" s="7" t="s">
        <v>1030</v>
      </c>
      <c r="F74" s="8">
        <v>314</v>
      </c>
      <c r="G74" s="8">
        <v>0</v>
      </c>
      <c r="H74" s="8">
        <v>100</v>
      </c>
      <c r="I74" s="8">
        <v>214</v>
      </c>
      <c r="J74" s="8">
        <v>314</v>
      </c>
      <c r="K74" s="9">
        <f t="shared" si="2"/>
        <v>100</v>
      </c>
      <c r="L74" s="8">
        <v>0</v>
      </c>
      <c r="M74" s="35">
        <f t="shared" si="3"/>
        <v>0</v>
      </c>
    </row>
    <row r="75" spans="1:13" x14ac:dyDescent="0.35">
      <c r="A75" t="s">
        <v>243</v>
      </c>
      <c r="B75" s="10" t="s">
        <v>1029</v>
      </c>
      <c r="C75" s="23" t="s">
        <v>1031</v>
      </c>
      <c r="D75" s="7" t="s">
        <v>243</v>
      </c>
      <c r="E75" s="7" t="s">
        <v>1043</v>
      </c>
      <c r="F75" s="8">
        <v>400</v>
      </c>
      <c r="G75" s="8">
        <v>0</v>
      </c>
      <c r="H75" s="8">
        <v>143</v>
      </c>
      <c r="I75" s="8">
        <v>252</v>
      </c>
      <c r="J75" s="8">
        <v>395</v>
      </c>
      <c r="K75" s="9">
        <f t="shared" si="2"/>
        <v>98.75</v>
      </c>
      <c r="L75" s="8">
        <v>5</v>
      </c>
      <c r="M75" s="35">
        <f t="shared" si="3"/>
        <v>1.25</v>
      </c>
    </row>
    <row r="76" spans="1:13" x14ac:dyDescent="0.35">
      <c r="A76" t="s">
        <v>244</v>
      </c>
      <c r="B76" s="10" t="s">
        <v>1029</v>
      </c>
      <c r="C76" s="23" t="s">
        <v>1031</v>
      </c>
      <c r="D76" s="7" t="s">
        <v>244</v>
      </c>
      <c r="E76" s="7" t="s">
        <v>1440</v>
      </c>
      <c r="F76" s="8">
        <v>89</v>
      </c>
      <c r="G76" s="8">
        <v>0</v>
      </c>
      <c r="H76" s="8">
        <v>0</v>
      </c>
      <c r="I76" s="8">
        <v>89</v>
      </c>
      <c r="J76" s="8">
        <v>89</v>
      </c>
      <c r="K76" s="9">
        <f t="shared" si="2"/>
        <v>100</v>
      </c>
      <c r="L76" s="8">
        <v>0</v>
      </c>
      <c r="M76" s="35">
        <f t="shared" si="3"/>
        <v>0</v>
      </c>
    </row>
    <row r="77" spans="1:13" x14ac:dyDescent="0.35">
      <c r="A77" t="s">
        <v>245</v>
      </c>
      <c r="B77" s="10" t="s">
        <v>1029</v>
      </c>
      <c r="C77" s="23" t="s">
        <v>1031</v>
      </c>
      <c r="D77" s="7" t="s">
        <v>245</v>
      </c>
      <c r="E77" s="7" t="s">
        <v>1057</v>
      </c>
      <c r="F77" s="8">
        <v>112</v>
      </c>
      <c r="G77" s="8">
        <v>4</v>
      </c>
      <c r="H77" s="8">
        <v>27</v>
      </c>
      <c r="I77" s="8">
        <v>81</v>
      </c>
      <c r="J77" s="8">
        <v>112</v>
      </c>
      <c r="K77" s="9">
        <f t="shared" si="2"/>
        <v>100</v>
      </c>
      <c r="L77" s="8">
        <v>0</v>
      </c>
      <c r="M77" s="35">
        <f t="shared" si="3"/>
        <v>0</v>
      </c>
    </row>
    <row r="78" spans="1:13" x14ac:dyDescent="0.35">
      <c r="A78" t="s">
        <v>246</v>
      </c>
      <c r="B78" s="10" t="s">
        <v>1029</v>
      </c>
      <c r="C78" s="23" t="s">
        <v>1031</v>
      </c>
      <c r="D78" s="7" t="s">
        <v>246</v>
      </c>
      <c r="E78" s="7" t="s">
        <v>1652</v>
      </c>
      <c r="F78" s="8">
        <v>50</v>
      </c>
      <c r="G78" s="8">
        <v>0</v>
      </c>
      <c r="H78" s="8">
        <v>0</v>
      </c>
      <c r="I78" s="8">
        <v>50</v>
      </c>
      <c r="J78" s="8">
        <v>50</v>
      </c>
      <c r="K78" s="9">
        <f t="shared" si="2"/>
        <v>100</v>
      </c>
      <c r="L78" s="8">
        <v>0</v>
      </c>
      <c r="M78" s="35">
        <f t="shared" si="3"/>
        <v>0</v>
      </c>
    </row>
    <row r="79" spans="1:13" x14ac:dyDescent="0.35">
      <c r="A79" t="s">
        <v>247</v>
      </c>
      <c r="B79" s="10" t="s">
        <v>1029</v>
      </c>
      <c r="C79" s="23" t="s">
        <v>1031</v>
      </c>
      <c r="D79" s="7" t="s">
        <v>247</v>
      </c>
      <c r="E79" s="7" t="s">
        <v>1653</v>
      </c>
      <c r="F79" s="8">
        <v>40</v>
      </c>
      <c r="G79" s="8">
        <v>0</v>
      </c>
      <c r="H79" s="8">
        <v>0</v>
      </c>
      <c r="I79" s="8">
        <v>40</v>
      </c>
      <c r="J79" s="8">
        <v>40</v>
      </c>
      <c r="K79" s="9">
        <f t="shared" si="2"/>
        <v>100</v>
      </c>
      <c r="L79" s="8">
        <v>0</v>
      </c>
      <c r="M79" s="35">
        <f t="shared" si="3"/>
        <v>0</v>
      </c>
    </row>
    <row r="80" spans="1:13" x14ac:dyDescent="0.35">
      <c r="A80" t="s">
        <v>248</v>
      </c>
      <c r="B80" s="10" t="s">
        <v>1029</v>
      </c>
      <c r="C80" s="23" t="s">
        <v>1031</v>
      </c>
      <c r="D80" s="7" t="s">
        <v>248</v>
      </c>
      <c r="E80" s="7" t="s">
        <v>1654</v>
      </c>
      <c r="F80" s="8">
        <v>12</v>
      </c>
      <c r="G80" s="8">
        <v>0</v>
      </c>
      <c r="H80" s="8">
        <v>0</v>
      </c>
      <c r="I80" s="8">
        <v>12</v>
      </c>
      <c r="J80" s="8">
        <v>12</v>
      </c>
      <c r="K80" s="9">
        <f t="shared" si="2"/>
        <v>100</v>
      </c>
      <c r="L80" s="8">
        <v>0</v>
      </c>
      <c r="M80" s="35">
        <f t="shared" si="3"/>
        <v>0</v>
      </c>
    </row>
    <row r="81" spans="1:13" x14ac:dyDescent="0.35">
      <c r="A81" t="s">
        <v>249</v>
      </c>
      <c r="B81" s="10" t="s">
        <v>1029</v>
      </c>
      <c r="C81" s="23" t="s">
        <v>1031</v>
      </c>
      <c r="D81" s="7" t="s">
        <v>249</v>
      </c>
      <c r="E81" s="7" t="s">
        <v>1655</v>
      </c>
      <c r="F81" s="8">
        <v>20</v>
      </c>
      <c r="G81" s="8">
        <v>0</v>
      </c>
      <c r="H81" s="8">
        <v>0</v>
      </c>
      <c r="I81" s="8">
        <v>20</v>
      </c>
      <c r="J81" s="8">
        <v>20</v>
      </c>
      <c r="K81" s="9">
        <f t="shared" si="2"/>
        <v>100</v>
      </c>
      <c r="L81" s="8">
        <v>0</v>
      </c>
      <c r="M81" s="35">
        <f t="shared" si="3"/>
        <v>0</v>
      </c>
    </row>
    <row r="82" spans="1:13" x14ac:dyDescent="0.35">
      <c r="A82" t="s">
        <v>250</v>
      </c>
      <c r="B82" s="10" t="s">
        <v>1029</v>
      </c>
      <c r="C82" s="23" t="s">
        <v>1031</v>
      </c>
      <c r="D82" s="7" t="s">
        <v>250</v>
      </c>
      <c r="E82" s="7" t="s">
        <v>1656</v>
      </c>
      <c r="F82" s="8">
        <v>50</v>
      </c>
      <c r="G82" s="8">
        <v>0</v>
      </c>
      <c r="H82" s="8">
        <v>0</v>
      </c>
      <c r="I82" s="8">
        <v>50</v>
      </c>
      <c r="J82" s="8">
        <v>50</v>
      </c>
      <c r="K82" s="9">
        <f t="shared" si="2"/>
        <v>100</v>
      </c>
      <c r="L82" s="8">
        <v>0</v>
      </c>
      <c r="M82" s="35">
        <f t="shared" si="3"/>
        <v>0</v>
      </c>
    </row>
    <row r="83" spans="1:13" x14ac:dyDescent="0.35">
      <c r="A83" t="s">
        <v>251</v>
      </c>
      <c r="B83" s="10" t="s">
        <v>1029</v>
      </c>
      <c r="C83" s="23" t="s">
        <v>1031</v>
      </c>
      <c r="D83" s="7" t="s">
        <v>251</v>
      </c>
      <c r="E83" s="7" t="s">
        <v>1657</v>
      </c>
      <c r="F83" s="8">
        <v>40</v>
      </c>
      <c r="G83" s="8">
        <v>0</v>
      </c>
      <c r="H83" s="8">
        <v>0</v>
      </c>
      <c r="I83" s="8">
        <v>40</v>
      </c>
      <c r="J83" s="8">
        <v>40</v>
      </c>
      <c r="K83" s="9">
        <f t="shared" si="2"/>
        <v>100</v>
      </c>
      <c r="L83" s="8">
        <v>0</v>
      </c>
      <c r="M83" s="35">
        <f t="shared" si="3"/>
        <v>0</v>
      </c>
    </row>
    <row r="84" spans="1:13" x14ac:dyDescent="0.35">
      <c r="A84" t="s">
        <v>252</v>
      </c>
      <c r="B84" s="10" t="s">
        <v>1029</v>
      </c>
      <c r="C84" s="23" t="s">
        <v>1045</v>
      </c>
      <c r="D84" s="23"/>
      <c r="E84" s="23"/>
      <c r="F84" s="24">
        <v>824</v>
      </c>
      <c r="G84" s="24">
        <v>55</v>
      </c>
      <c r="H84" s="24">
        <v>270</v>
      </c>
      <c r="I84" s="24">
        <v>496</v>
      </c>
      <c r="J84" s="24">
        <v>821</v>
      </c>
      <c r="K84" s="26">
        <f t="shared" si="2"/>
        <v>99.635922330097088</v>
      </c>
      <c r="L84" s="24">
        <v>3</v>
      </c>
      <c r="M84" s="36">
        <f t="shared" si="3"/>
        <v>0.36407766990291263</v>
      </c>
    </row>
    <row r="85" spans="1:13" x14ac:dyDescent="0.35">
      <c r="A85" t="s">
        <v>253</v>
      </c>
      <c r="B85" s="10" t="s">
        <v>1029</v>
      </c>
      <c r="C85" s="23" t="s">
        <v>1045</v>
      </c>
      <c r="D85" s="7" t="s">
        <v>253</v>
      </c>
      <c r="E85" s="7" t="s">
        <v>1044</v>
      </c>
      <c r="F85" s="8">
        <v>370</v>
      </c>
      <c r="G85" s="8">
        <v>15</v>
      </c>
      <c r="H85" s="8">
        <v>170</v>
      </c>
      <c r="I85" s="8">
        <v>182</v>
      </c>
      <c r="J85" s="8">
        <v>367</v>
      </c>
      <c r="K85" s="9">
        <f t="shared" si="2"/>
        <v>99.189189189189193</v>
      </c>
      <c r="L85" s="8">
        <v>3</v>
      </c>
      <c r="M85" s="35">
        <f t="shared" si="3"/>
        <v>0.81081081081081086</v>
      </c>
    </row>
    <row r="86" spans="1:13" x14ac:dyDescent="0.35">
      <c r="A86" t="s">
        <v>254</v>
      </c>
      <c r="B86" s="10" t="s">
        <v>1029</v>
      </c>
      <c r="C86" s="23" t="s">
        <v>1045</v>
      </c>
      <c r="D86" s="7" t="s">
        <v>254</v>
      </c>
      <c r="E86" s="7" t="s">
        <v>1441</v>
      </c>
      <c r="F86" s="8">
        <v>84</v>
      </c>
      <c r="G86" s="8">
        <v>0</v>
      </c>
      <c r="H86" s="8">
        <v>0</v>
      </c>
      <c r="I86" s="8">
        <v>84</v>
      </c>
      <c r="J86" s="8">
        <v>84</v>
      </c>
      <c r="K86" s="9">
        <f t="shared" si="2"/>
        <v>100</v>
      </c>
      <c r="L86" s="8">
        <v>0</v>
      </c>
      <c r="M86" s="35">
        <f t="shared" si="3"/>
        <v>0</v>
      </c>
    </row>
    <row r="87" spans="1:13" x14ac:dyDescent="0.35">
      <c r="A87" t="s">
        <v>255</v>
      </c>
      <c r="B87" s="10" t="s">
        <v>1029</v>
      </c>
      <c r="C87" s="23" t="s">
        <v>1045</v>
      </c>
      <c r="D87" s="7" t="s">
        <v>255</v>
      </c>
      <c r="E87" s="7" t="s">
        <v>1658</v>
      </c>
      <c r="F87" s="8">
        <v>30</v>
      </c>
      <c r="G87" s="8">
        <v>0</v>
      </c>
      <c r="H87" s="8">
        <v>0</v>
      </c>
      <c r="I87" s="8">
        <v>30</v>
      </c>
      <c r="J87" s="8">
        <v>30</v>
      </c>
      <c r="K87" s="9">
        <f t="shared" si="2"/>
        <v>100</v>
      </c>
      <c r="L87" s="8">
        <v>0</v>
      </c>
      <c r="M87" s="35">
        <f t="shared" si="3"/>
        <v>0</v>
      </c>
    </row>
    <row r="88" spans="1:13" x14ac:dyDescent="0.35">
      <c r="A88" t="s">
        <v>256</v>
      </c>
      <c r="B88" s="10" t="s">
        <v>1029</v>
      </c>
      <c r="C88" s="23" t="s">
        <v>1045</v>
      </c>
      <c r="D88" s="7" t="s">
        <v>256</v>
      </c>
      <c r="E88" s="7" t="s">
        <v>1062</v>
      </c>
      <c r="F88" s="8">
        <v>340</v>
      </c>
      <c r="G88" s="8">
        <v>40</v>
      </c>
      <c r="H88" s="8">
        <v>100</v>
      </c>
      <c r="I88" s="8">
        <v>200</v>
      </c>
      <c r="J88" s="8">
        <v>340</v>
      </c>
      <c r="K88" s="9">
        <f t="shared" si="2"/>
        <v>100</v>
      </c>
      <c r="L88" s="8">
        <v>0</v>
      </c>
      <c r="M88" s="35">
        <f t="shared" si="3"/>
        <v>0</v>
      </c>
    </row>
    <row r="89" spans="1:13" x14ac:dyDescent="0.35">
      <c r="A89" t="s">
        <v>172</v>
      </c>
      <c r="B89" s="7"/>
      <c r="C89" s="23" t="s">
        <v>1033</v>
      </c>
      <c r="D89" s="23"/>
      <c r="E89" s="23"/>
      <c r="F89" s="24">
        <v>161</v>
      </c>
      <c r="G89" s="24">
        <v>0</v>
      </c>
      <c r="H89" s="24">
        <v>0</v>
      </c>
      <c r="I89" s="24">
        <v>150</v>
      </c>
      <c r="J89" s="24">
        <v>150</v>
      </c>
      <c r="K89" s="26">
        <f t="shared" ref="K89:K92" si="4">J89/F89*100</f>
        <v>93.16770186335404</v>
      </c>
      <c r="L89" s="24">
        <v>11</v>
      </c>
      <c r="M89" s="36">
        <f t="shared" ref="M89:M92" si="5">L89/F89*100</f>
        <v>6.8322981366459627</v>
      </c>
    </row>
    <row r="90" spans="1:13" x14ac:dyDescent="0.35">
      <c r="A90" t="s">
        <v>866</v>
      </c>
      <c r="B90" s="7"/>
      <c r="C90" s="7"/>
      <c r="D90" s="7" t="s">
        <v>866</v>
      </c>
      <c r="E90" s="7" t="s">
        <v>1615</v>
      </c>
      <c r="F90" s="8">
        <v>50</v>
      </c>
      <c r="G90" s="8">
        <v>0</v>
      </c>
      <c r="H90" s="8">
        <v>0</v>
      </c>
      <c r="I90" s="8">
        <v>50</v>
      </c>
      <c r="J90" s="8">
        <v>50</v>
      </c>
      <c r="K90" s="9">
        <f t="shared" si="4"/>
        <v>100</v>
      </c>
      <c r="L90" s="8">
        <v>0</v>
      </c>
      <c r="M90" s="35">
        <f t="shared" si="5"/>
        <v>0</v>
      </c>
    </row>
    <row r="91" spans="1:13" x14ac:dyDescent="0.35">
      <c r="A91" t="s">
        <v>867</v>
      </c>
      <c r="B91" s="7"/>
      <c r="C91" s="7"/>
      <c r="D91" s="7" t="s">
        <v>867</v>
      </c>
      <c r="E91" s="7" t="s">
        <v>1767</v>
      </c>
      <c r="F91" s="8">
        <v>100</v>
      </c>
      <c r="G91" s="8">
        <v>0</v>
      </c>
      <c r="H91" s="8">
        <v>0</v>
      </c>
      <c r="I91" s="8">
        <v>100</v>
      </c>
      <c r="J91" s="8">
        <v>100</v>
      </c>
      <c r="K91" s="9">
        <f t="shared" si="4"/>
        <v>100</v>
      </c>
      <c r="L91" s="8">
        <v>0</v>
      </c>
      <c r="M91" s="35">
        <f t="shared" si="5"/>
        <v>0</v>
      </c>
    </row>
    <row r="92" spans="1:13" x14ac:dyDescent="0.35">
      <c r="A92" t="s">
        <v>868</v>
      </c>
      <c r="B92" s="14" t="s">
        <v>868</v>
      </c>
      <c r="C92" s="14"/>
      <c r="D92" s="14"/>
      <c r="E92" s="14"/>
      <c r="F92" s="15">
        <v>154007</v>
      </c>
      <c r="G92" s="15">
        <v>2624</v>
      </c>
      <c r="H92" s="15">
        <v>35304</v>
      </c>
      <c r="I92" s="15">
        <v>114473</v>
      </c>
      <c r="J92" s="15">
        <v>152401</v>
      </c>
      <c r="K92" s="16">
        <f t="shared" si="4"/>
        <v>98.957190257585694</v>
      </c>
      <c r="L92" s="15">
        <v>1606</v>
      </c>
      <c r="M92" s="38">
        <f t="shared" si="5"/>
        <v>1.0428097424143059</v>
      </c>
    </row>
    <row r="94" spans="1:13" x14ac:dyDescent="0.35">
      <c r="B94" s="2" t="s">
        <v>1777</v>
      </c>
      <c r="J94"/>
    </row>
  </sheetData>
  <autoFilter ref="A1:N92">
    <filterColumn colId="6" showButton="0"/>
    <filterColumn colId="7" showButton="0"/>
    <filterColumn colId="8" showButton="0"/>
  </autoFilter>
  <mergeCells count="9">
    <mergeCell ref="B1:B2"/>
    <mergeCell ref="G1:J1"/>
    <mergeCell ref="K1:K2"/>
    <mergeCell ref="L1:L2"/>
    <mergeCell ref="M1:M2"/>
    <mergeCell ref="F1:F2"/>
    <mergeCell ref="E1:E2"/>
    <mergeCell ref="D1:D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workbookViewId="0">
      <selection activeCell="F13" sqref="F13"/>
    </sheetView>
  </sheetViews>
  <sheetFormatPr defaultRowHeight="21" x14ac:dyDescent="0.35"/>
  <cols>
    <col min="1" max="1" width="9" style="2"/>
    <col min="2" max="2" width="15" style="2" customWidth="1"/>
    <col min="3" max="3" width="15" style="2" bestFit="1" customWidth="1"/>
    <col min="4" max="4" width="18.125" style="2" bestFit="1" customWidth="1"/>
    <col min="5" max="5" width="9" style="2"/>
    <col min="6" max="6" width="38.375" style="2" customWidth="1"/>
    <col min="7" max="7" width="9" style="5"/>
    <col min="8" max="10" width="11.875" style="4" customWidth="1"/>
    <col min="11" max="11" width="10" style="6" customWidth="1"/>
    <col min="12" max="12" width="9" style="5"/>
    <col min="13" max="13" width="10.125" style="4" customWidth="1"/>
    <col min="14" max="14" width="9" style="5"/>
    <col min="15" max="15" width="10.125" style="4" customWidth="1"/>
    <col min="16" max="16" width="9" style="5"/>
    <col min="17" max="17" width="11.375" style="4" customWidth="1"/>
    <col min="18" max="18" width="9" style="5"/>
    <col min="19" max="19" width="9" style="6"/>
    <col min="20" max="20" width="9" style="5"/>
    <col min="21" max="21" width="9" style="6"/>
    <col min="22" max="22" width="9" style="5"/>
    <col min="23" max="23" width="9" style="6"/>
    <col min="24" max="24" width="9" style="5"/>
    <col min="25" max="25" width="9" style="6"/>
    <col min="26" max="26" width="9" style="5"/>
    <col min="27" max="27" width="9" style="6"/>
    <col min="28" max="28" width="9" style="5"/>
    <col min="29" max="29" width="9" style="6"/>
    <col min="30" max="30" width="9" style="5"/>
    <col min="31" max="31" width="9" style="6"/>
    <col min="32" max="32" width="9" style="5"/>
    <col min="33" max="33" width="9" style="6"/>
    <col min="34" max="16384" width="9" style="2"/>
  </cols>
  <sheetData>
    <row r="1" spans="1:33" s="22" customFormat="1" x14ac:dyDescent="0.35">
      <c r="A1" s="17"/>
      <c r="B1" s="18"/>
      <c r="C1" s="18"/>
      <c r="D1" s="18"/>
      <c r="E1" s="18"/>
      <c r="F1" s="18"/>
      <c r="G1" s="19"/>
      <c r="H1" s="20"/>
      <c r="I1" s="20"/>
      <c r="J1" s="20"/>
      <c r="K1" s="21"/>
      <c r="L1" s="67" t="s">
        <v>869</v>
      </c>
      <c r="M1" s="67"/>
      <c r="N1" s="67" t="s">
        <v>870</v>
      </c>
      <c r="O1" s="67"/>
      <c r="P1" s="67" t="s">
        <v>871</v>
      </c>
      <c r="Q1" s="67"/>
      <c r="R1" s="67" t="s">
        <v>874</v>
      </c>
      <c r="S1" s="67"/>
      <c r="T1" s="67" t="s">
        <v>872</v>
      </c>
      <c r="U1" s="67"/>
      <c r="V1" s="67" t="s">
        <v>873</v>
      </c>
      <c r="W1" s="67"/>
      <c r="X1" s="67" t="s">
        <v>875</v>
      </c>
      <c r="Y1" s="67"/>
      <c r="Z1" s="68" t="s">
        <v>876</v>
      </c>
      <c r="AA1" s="69"/>
      <c r="AB1" s="68" t="s">
        <v>877</v>
      </c>
      <c r="AC1" s="69"/>
      <c r="AD1" s="68" t="s">
        <v>878</v>
      </c>
      <c r="AE1" s="69"/>
      <c r="AF1" s="68" t="s">
        <v>879</v>
      </c>
      <c r="AG1" s="69"/>
    </row>
    <row r="2" spans="1:33" ht="42" x14ac:dyDescent="0.35">
      <c r="A2" s="1"/>
      <c r="B2" s="27" t="s">
        <v>880</v>
      </c>
      <c r="C2" s="28" t="s">
        <v>881</v>
      </c>
      <c r="D2" s="28" t="s">
        <v>882</v>
      </c>
      <c r="E2" s="28" t="s">
        <v>883</v>
      </c>
      <c r="F2" s="28" t="s">
        <v>884</v>
      </c>
      <c r="G2" s="29" t="s">
        <v>885</v>
      </c>
      <c r="H2" s="30" t="s">
        <v>886</v>
      </c>
      <c r="I2" s="30" t="s">
        <v>887</v>
      </c>
      <c r="J2" s="30" t="s">
        <v>888</v>
      </c>
      <c r="K2" s="31" t="s">
        <v>889</v>
      </c>
      <c r="L2" s="29" t="s">
        <v>890</v>
      </c>
      <c r="M2" s="32" t="s">
        <v>888</v>
      </c>
      <c r="N2" s="29" t="s">
        <v>890</v>
      </c>
      <c r="O2" s="32" t="s">
        <v>888</v>
      </c>
      <c r="P2" s="29" t="s">
        <v>890</v>
      </c>
      <c r="Q2" s="32" t="s">
        <v>888</v>
      </c>
      <c r="R2" s="29" t="s">
        <v>890</v>
      </c>
      <c r="S2" s="33" t="s">
        <v>891</v>
      </c>
      <c r="T2" s="29" t="s">
        <v>890</v>
      </c>
      <c r="U2" s="33" t="s">
        <v>891</v>
      </c>
      <c r="V2" s="29" t="s">
        <v>890</v>
      </c>
      <c r="W2" s="33" t="s">
        <v>891</v>
      </c>
      <c r="X2" s="29" t="s">
        <v>890</v>
      </c>
      <c r="Y2" s="33" t="s">
        <v>891</v>
      </c>
      <c r="Z2" s="29" t="s">
        <v>890</v>
      </c>
      <c r="AA2" s="33" t="s">
        <v>891</v>
      </c>
      <c r="AB2" s="29" t="s">
        <v>890</v>
      </c>
      <c r="AC2" s="33" t="s">
        <v>891</v>
      </c>
      <c r="AD2" s="29" t="s">
        <v>890</v>
      </c>
      <c r="AE2" s="33" t="s">
        <v>891</v>
      </c>
      <c r="AF2" s="29" t="s">
        <v>890</v>
      </c>
      <c r="AG2" s="33" t="s">
        <v>891</v>
      </c>
    </row>
    <row r="3" spans="1:33" x14ac:dyDescent="0.35">
      <c r="A3" s="2" t="s">
        <v>171</v>
      </c>
      <c r="B3" s="10" t="s">
        <v>1029</v>
      </c>
      <c r="C3" s="10"/>
      <c r="D3" s="10"/>
      <c r="E3" s="10"/>
      <c r="F3" s="10"/>
      <c r="G3" s="11">
        <v>9709</v>
      </c>
      <c r="H3" s="12">
        <v>22195.1466</v>
      </c>
      <c r="I3" s="12">
        <v>17956.771100000191</v>
      </c>
      <c r="J3" s="12">
        <v>-4238.3755000000247</v>
      </c>
      <c r="K3" s="13">
        <f t="shared" ref="K3" si="0">J3/H3*100</f>
        <v>-19.09595632046884</v>
      </c>
      <c r="L3" s="11">
        <v>4654</v>
      </c>
      <c r="M3" s="12">
        <v>0</v>
      </c>
      <c r="N3" s="11">
        <v>696</v>
      </c>
      <c r="O3" s="12">
        <v>682.87370000000067</v>
      </c>
      <c r="P3" s="11">
        <v>4359</v>
      </c>
      <c r="Q3" s="12">
        <v>-4921.2493000000168</v>
      </c>
      <c r="R3" s="11">
        <v>18</v>
      </c>
      <c r="S3" s="13">
        <f t="shared" ref="S3" si="1">R3/G3*100</f>
        <v>0.18539499433515294</v>
      </c>
      <c r="T3" s="11">
        <v>63</v>
      </c>
      <c r="U3" s="13">
        <f t="shared" ref="U3" si="2">T3/G3*100</f>
        <v>0.64888248017303529</v>
      </c>
      <c r="V3" s="11">
        <v>4974</v>
      </c>
      <c r="W3" s="13">
        <f t="shared" ref="W3" si="3">V3/G3*100</f>
        <v>51.23081676794726</v>
      </c>
      <c r="X3" s="11">
        <v>4654</v>
      </c>
      <c r="Y3" s="13">
        <f t="shared" ref="Y3" si="4">X3/G3*100</f>
        <v>47.934905757544541</v>
      </c>
      <c r="Z3" s="11">
        <v>1041</v>
      </c>
      <c r="AA3" s="13">
        <f t="shared" ref="AA3" si="5">Z3/G3*100</f>
        <v>10.722010505716344</v>
      </c>
      <c r="AB3" s="11">
        <v>7691</v>
      </c>
      <c r="AC3" s="13">
        <f t="shared" ref="AC3" si="6">AB3/G3*100</f>
        <v>79.215161190647848</v>
      </c>
      <c r="AD3" s="11">
        <v>4673</v>
      </c>
      <c r="AE3" s="13">
        <f t="shared" ref="AE3" si="7">AD3/G3*100</f>
        <v>48.130600473787204</v>
      </c>
      <c r="AF3" s="11">
        <v>2191</v>
      </c>
      <c r="AG3" s="13">
        <f t="shared" ref="AG3" si="8">AF3/G3*100</f>
        <v>22.566690699351117</v>
      </c>
    </row>
    <row r="4" spans="1:33" x14ac:dyDescent="0.35">
      <c r="A4" s="2" t="s">
        <v>194</v>
      </c>
      <c r="B4" s="7"/>
      <c r="C4" s="23" t="s">
        <v>194</v>
      </c>
      <c r="D4" s="23" t="s">
        <v>1028</v>
      </c>
      <c r="E4" s="23"/>
      <c r="F4" s="23"/>
      <c r="G4" s="24">
        <v>1525</v>
      </c>
      <c r="H4" s="25">
        <v>3390.1524999999729</v>
      </c>
      <c r="I4" s="25">
        <v>2678.1122000000064</v>
      </c>
      <c r="J4" s="25">
        <v>-712.04029999999864</v>
      </c>
      <c r="K4" s="26">
        <f t="shared" ref="K4:K21" si="9">J4/H4*100</f>
        <v>-21.003193809128184</v>
      </c>
      <c r="L4" s="24">
        <v>651</v>
      </c>
      <c r="M4" s="25">
        <v>0</v>
      </c>
      <c r="N4" s="24">
        <v>123</v>
      </c>
      <c r="O4" s="25">
        <v>106.01550000000003</v>
      </c>
      <c r="P4" s="24">
        <v>751</v>
      </c>
      <c r="Q4" s="25">
        <v>-818.05579999999941</v>
      </c>
      <c r="R4" s="24">
        <v>1</v>
      </c>
      <c r="S4" s="26">
        <f t="shared" ref="S4:S21" si="10">R4/G4*100</f>
        <v>6.5573770491803282E-2</v>
      </c>
      <c r="T4" s="24">
        <v>14</v>
      </c>
      <c r="U4" s="26">
        <f t="shared" ref="U4:U21" si="11">T4/G4*100</f>
        <v>0.91803278688524592</v>
      </c>
      <c r="V4" s="24">
        <v>859</v>
      </c>
      <c r="W4" s="26">
        <f t="shared" ref="W4:W21" si="12">V4/G4*100</f>
        <v>56.327868852459019</v>
      </c>
      <c r="X4" s="24">
        <v>651</v>
      </c>
      <c r="Y4" s="26">
        <f t="shared" ref="Y4:Y21" si="13">X4/G4*100</f>
        <v>42.688524590163937</v>
      </c>
      <c r="Z4" s="24">
        <v>123</v>
      </c>
      <c r="AA4" s="26">
        <f t="shared" ref="AA4:AA21" si="14">Z4/G4*100</f>
        <v>8.0655737704918025</v>
      </c>
      <c r="AB4" s="24">
        <v>1237</v>
      </c>
      <c r="AC4" s="26">
        <f t="shared" ref="AC4:AC21" si="15">AB4/G4*100</f>
        <v>81.114754098360649</v>
      </c>
      <c r="AD4" s="24">
        <v>831</v>
      </c>
      <c r="AE4" s="26">
        <f t="shared" ref="AE4:AE21" si="16">AD4/G4*100</f>
        <v>54.491803278688522</v>
      </c>
      <c r="AF4" s="24">
        <v>360</v>
      </c>
      <c r="AG4" s="26">
        <f t="shared" ref="AG4:AG21" si="17">AF4/G4*100</f>
        <v>23.606557377049182</v>
      </c>
    </row>
    <row r="5" spans="1:33" s="56" customFormat="1" x14ac:dyDescent="0.35">
      <c r="A5" s="56" t="s">
        <v>195</v>
      </c>
      <c r="B5" s="57"/>
      <c r="C5" s="57"/>
      <c r="D5" s="57"/>
      <c r="E5" s="57" t="s">
        <v>195</v>
      </c>
      <c r="F5" s="57" t="s">
        <v>1027</v>
      </c>
      <c r="G5" s="58">
        <v>700</v>
      </c>
      <c r="H5" s="59">
        <v>1888.6532999999995</v>
      </c>
      <c r="I5" s="59">
        <v>1506.6572000000017</v>
      </c>
      <c r="J5" s="59">
        <v>-381.99609999999973</v>
      </c>
      <c r="K5" s="60">
        <f t="shared" si="9"/>
        <v>-20.22584558002254</v>
      </c>
      <c r="L5" s="58">
        <v>308</v>
      </c>
      <c r="M5" s="59">
        <v>0</v>
      </c>
      <c r="N5" s="58">
        <v>52</v>
      </c>
      <c r="O5" s="59">
        <v>65.232900000000015</v>
      </c>
      <c r="P5" s="58">
        <v>340</v>
      </c>
      <c r="Q5" s="59">
        <v>-447.2289999999997</v>
      </c>
      <c r="R5" s="58">
        <v>0</v>
      </c>
      <c r="S5" s="60">
        <f t="shared" si="10"/>
        <v>0</v>
      </c>
      <c r="T5" s="58">
        <v>13</v>
      </c>
      <c r="U5" s="60">
        <f t="shared" si="11"/>
        <v>1.8571428571428572</v>
      </c>
      <c r="V5" s="58">
        <v>379</v>
      </c>
      <c r="W5" s="60">
        <f t="shared" si="12"/>
        <v>54.142857142857146</v>
      </c>
      <c r="X5" s="58">
        <v>308</v>
      </c>
      <c r="Y5" s="60">
        <f t="shared" si="13"/>
        <v>44</v>
      </c>
      <c r="Z5" s="58">
        <v>57</v>
      </c>
      <c r="AA5" s="60">
        <f t="shared" si="14"/>
        <v>8.1428571428571441</v>
      </c>
      <c r="AB5" s="58">
        <v>574</v>
      </c>
      <c r="AC5" s="60">
        <f t="shared" si="15"/>
        <v>82</v>
      </c>
      <c r="AD5" s="58">
        <v>494</v>
      </c>
      <c r="AE5" s="60">
        <f t="shared" si="16"/>
        <v>70.571428571428569</v>
      </c>
      <c r="AF5" s="58">
        <v>80</v>
      </c>
      <c r="AG5" s="60">
        <f t="shared" si="17"/>
        <v>11.428571428571429</v>
      </c>
    </row>
    <row r="6" spans="1:33" s="56" customFormat="1" x14ac:dyDescent="0.35">
      <c r="A6" s="56" t="s">
        <v>196</v>
      </c>
      <c r="B6" s="57"/>
      <c r="C6" s="57"/>
      <c r="D6" s="57"/>
      <c r="E6" s="57" t="s">
        <v>196</v>
      </c>
      <c r="F6" s="57" t="s">
        <v>1425</v>
      </c>
      <c r="G6" s="58">
        <v>83</v>
      </c>
      <c r="H6" s="59">
        <v>250.98430000000002</v>
      </c>
      <c r="I6" s="59">
        <v>191.61239999999995</v>
      </c>
      <c r="J6" s="59">
        <v>-59.371899999999997</v>
      </c>
      <c r="K6" s="60">
        <f t="shared" si="9"/>
        <v>-23.655623080806247</v>
      </c>
      <c r="L6" s="58">
        <v>40</v>
      </c>
      <c r="M6" s="59">
        <v>0</v>
      </c>
      <c r="N6" s="58">
        <v>5</v>
      </c>
      <c r="O6" s="59">
        <v>2.4661</v>
      </c>
      <c r="P6" s="58">
        <v>38</v>
      </c>
      <c r="Q6" s="59">
        <v>-61.837999999999994</v>
      </c>
      <c r="R6" s="58">
        <v>0</v>
      </c>
      <c r="S6" s="60">
        <f t="shared" si="10"/>
        <v>0</v>
      </c>
      <c r="T6" s="58">
        <v>0</v>
      </c>
      <c r="U6" s="60">
        <f t="shared" si="11"/>
        <v>0</v>
      </c>
      <c r="V6" s="58">
        <v>43</v>
      </c>
      <c r="W6" s="60">
        <f t="shared" si="12"/>
        <v>51.807228915662648</v>
      </c>
      <c r="X6" s="58">
        <v>40</v>
      </c>
      <c r="Y6" s="60">
        <f t="shared" si="13"/>
        <v>48.192771084337352</v>
      </c>
      <c r="Z6" s="58">
        <v>4</v>
      </c>
      <c r="AA6" s="60">
        <f t="shared" si="14"/>
        <v>4.8192771084337354</v>
      </c>
      <c r="AB6" s="58">
        <v>76</v>
      </c>
      <c r="AC6" s="60">
        <f t="shared" si="15"/>
        <v>91.566265060240966</v>
      </c>
      <c r="AD6" s="58">
        <v>34</v>
      </c>
      <c r="AE6" s="60">
        <f t="shared" si="16"/>
        <v>40.963855421686745</v>
      </c>
      <c r="AF6" s="58">
        <v>7</v>
      </c>
      <c r="AG6" s="60">
        <f t="shared" si="17"/>
        <v>8.4337349397590362</v>
      </c>
    </row>
    <row r="7" spans="1:33" s="56" customFormat="1" x14ac:dyDescent="0.35">
      <c r="A7" s="56" t="s">
        <v>197</v>
      </c>
      <c r="B7" s="57"/>
      <c r="C7" s="57"/>
      <c r="D7" s="57"/>
      <c r="E7" s="57" t="s">
        <v>197</v>
      </c>
      <c r="F7" s="57" t="s">
        <v>1050</v>
      </c>
      <c r="G7" s="58">
        <v>94</v>
      </c>
      <c r="H7" s="59">
        <v>125.92539999999997</v>
      </c>
      <c r="I7" s="59">
        <v>99.759199999999979</v>
      </c>
      <c r="J7" s="59">
        <v>-26.166199999999996</v>
      </c>
      <c r="K7" s="60">
        <f t="shared" si="9"/>
        <v>-20.779127959887365</v>
      </c>
      <c r="L7" s="58">
        <v>49</v>
      </c>
      <c r="M7" s="59">
        <v>0</v>
      </c>
      <c r="N7" s="58">
        <v>5</v>
      </c>
      <c r="O7" s="59">
        <v>4.0088000000000008</v>
      </c>
      <c r="P7" s="58">
        <v>40</v>
      </c>
      <c r="Q7" s="59">
        <v>-30.175000000000004</v>
      </c>
      <c r="R7" s="58">
        <v>0</v>
      </c>
      <c r="S7" s="60">
        <f t="shared" si="10"/>
        <v>0</v>
      </c>
      <c r="T7" s="58">
        <v>0</v>
      </c>
      <c r="U7" s="60">
        <f t="shared" si="11"/>
        <v>0</v>
      </c>
      <c r="V7" s="58">
        <v>45</v>
      </c>
      <c r="W7" s="60">
        <f t="shared" si="12"/>
        <v>47.872340425531917</v>
      </c>
      <c r="X7" s="58">
        <v>49</v>
      </c>
      <c r="Y7" s="60">
        <f t="shared" si="13"/>
        <v>52.12765957446809</v>
      </c>
      <c r="Z7" s="58">
        <v>11</v>
      </c>
      <c r="AA7" s="60">
        <f t="shared" si="14"/>
        <v>11.702127659574469</v>
      </c>
      <c r="AB7" s="58">
        <v>67</v>
      </c>
      <c r="AC7" s="60">
        <f t="shared" si="15"/>
        <v>71.276595744680847</v>
      </c>
      <c r="AD7" s="58">
        <v>46</v>
      </c>
      <c r="AE7" s="60">
        <f t="shared" si="16"/>
        <v>48.936170212765958</v>
      </c>
      <c r="AF7" s="58">
        <v>35</v>
      </c>
      <c r="AG7" s="60">
        <f t="shared" si="17"/>
        <v>37.234042553191486</v>
      </c>
    </row>
    <row r="8" spans="1:33" s="56" customFormat="1" x14ac:dyDescent="0.35">
      <c r="A8" s="56" t="s">
        <v>198</v>
      </c>
      <c r="B8" s="57"/>
      <c r="C8" s="57"/>
      <c r="D8" s="57"/>
      <c r="E8" s="57" t="s">
        <v>198</v>
      </c>
      <c r="F8" s="57" t="s">
        <v>1635</v>
      </c>
      <c r="G8" s="58">
        <v>50</v>
      </c>
      <c r="H8" s="59">
        <v>57.79910000000001</v>
      </c>
      <c r="I8" s="59">
        <v>48.079100000000004</v>
      </c>
      <c r="J8" s="59">
        <v>-9.7200000000000024</v>
      </c>
      <c r="K8" s="60">
        <f t="shared" si="9"/>
        <v>-16.816870850930208</v>
      </c>
      <c r="L8" s="58">
        <v>24</v>
      </c>
      <c r="M8" s="59">
        <v>0</v>
      </c>
      <c r="N8" s="58">
        <v>5</v>
      </c>
      <c r="O8" s="59">
        <v>3.5238000000000005</v>
      </c>
      <c r="P8" s="58">
        <v>21</v>
      </c>
      <c r="Q8" s="59">
        <v>-13.243800000000002</v>
      </c>
      <c r="R8" s="58">
        <v>0</v>
      </c>
      <c r="S8" s="60">
        <f t="shared" si="10"/>
        <v>0</v>
      </c>
      <c r="T8" s="58">
        <v>0</v>
      </c>
      <c r="U8" s="60">
        <f t="shared" si="11"/>
        <v>0</v>
      </c>
      <c r="V8" s="58">
        <v>26</v>
      </c>
      <c r="W8" s="60">
        <f t="shared" si="12"/>
        <v>52</v>
      </c>
      <c r="X8" s="58">
        <v>24</v>
      </c>
      <c r="Y8" s="60">
        <f t="shared" si="13"/>
        <v>48</v>
      </c>
      <c r="Z8" s="58">
        <v>8</v>
      </c>
      <c r="AA8" s="60">
        <f t="shared" si="14"/>
        <v>16</v>
      </c>
      <c r="AB8" s="58">
        <v>40</v>
      </c>
      <c r="AC8" s="60">
        <f t="shared" si="15"/>
        <v>80</v>
      </c>
      <c r="AD8" s="58">
        <v>23</v>
      </c>
      <c r="AE8" s="60">
        <f t="shared" si="16"/>
        <v>46</v>
      </c>
      <c r="AF8" s="58">
        <v>1</v>
      </c>
      <c r="AG8" s="60">
        <f t="shared" si="17"/>
        <v>2</v>
      </c>
    </row>
    <row r="9" spans="1:33" s="56" customFormat="1" x14ac:dyDescent="0.35">
      <c r="A9" s="56" t="s">
        <v>199</v>
      </c>
      <c r="B9" s="57"/>
      <c r="C9" s="57"/>
      <c r="D9" s="57"/>
      <c r="E9" s="57" t="s">
        <v>199</v>
      </c>
      <c r="F9" s="57" t="s">
        <v>1636</v>
      </c>
      <c r="G9" s="58">
        <v>30</v>
      </c>
      <c r="H9" s="59">
        <v>40.345099999999995</v>
      </c>
      <c r="I9" s="59">
        <v>38.223599999999998</v>
      </c>
      <c r="J9" s="59">
        <v>-2.1214999999999997</v>
      </c>
      <c r="K9" s="60">
        <f t="shared" si="9"/>
        <v>-5.2583832980956791</v>
      </c>
      <c r="L9" s="58">
        <v>15</v>
      </c>
      <c r="M9" s="59">
        <v>0</v>
      </c>
      <c r="N9" s="58">
        <v>4</v>
      </c>
      <c r="O9" s="59">
        <v>6.0032999999999994</v>
      </c>
      <c r="P9" s="58">
        <v>11</v>
      </c>
      <c r="Q9" s="59">
        <v>-8.1248000000000005</v>
      </c>
      <c r="R9" s="58">
        <v>0</v>
      </c>
      <c r="S9" s="60">
        <f t="shared" si="10"/>
        <v>0</v>
      </c>
      <c r="T9" s="58">
        <v>0</v>
      </c>
      <c r="U9" s="60">
        <f t="shared" si="11"/>
        <v>0</v>
      </c>
      <c r="V9" s="58">
        <v>15</v>
      </c>
      <c r="W9" s="60">
        <f t="shared" si="12"/>
        <v>50</v>
      </c>
      <c r="X9" s="58">
        <v>15</v>
      </c>
      <c r="Y9" s="60">
        <f t="shared" si="13"/>
        <v>50</v>
      </c>
      <c r="Z9" s="58">
        <v>5</v>
      </c>
      <c r="AA9" s="60">
        <f t="shared" si="14"/>
        <v>16.666666666666664</v>
      </c>
      <c r="AB9" s="58">
        <v>19</v>
      </c>
      <c r="AC9" s="60">
        <f t="shared" si="15"/>
        <v>63.333333333333329</v>
      </c>
      <c r="AD9" s="58">
        <v>16</v>
      </c>
      <c r="AE9" s="60">
        <f t="shared" si="16"/>
        <v>53.333333333333336</v>
      </c>
      <c r="AF9" s="58">
        <v>1</v>
      </c>
      <c r="AG9" s="60">
        <f t="shared" si="17"/>
        <v>3.3333333333333335</v>
      </c>
    </row>
    <row r="10" spans="1:33" s="56" customFormat="1" x14ac:dyDescent="0.35">
      <c r="A10" s="56" t="s">
        <v>200</v>
      </c>
      <c r="B10" s="57"/>
      <c r="C10" s="57"/>
      <c r="D10" s="57"/>
      <c r="E10" s="57" t="s">
        <v>200</v>
      </c>
      <c r="F10" s="57" t="s">
        <v>1430</v>
      </c>
      <c r="G10" s="58">
        <v>21</v>
      </c>
      <c r="H10" s="59">
        <v>24.785899999999998</v>
      </c>
      <c r="I10" s="59">
        <v>18.785400000000003</v>
      </c>
      <c r="J10" s="59">
        <v>-6.0005000000000015</v>
      </c>
      <c r="K10" s="60">
        <f t="shared" si="9"/>
        <v>-24.209328690908951</v>
      </c>
      <c r="L10" s="58">
        <v>6</v>
      </c>
      <c r="M10" s="59">
        <v>0</v>
      </c>
      <c r="N10" s="58">
        <v>4</v>
      </c>
      <c r="O10" s="59">
        <v>3.0312999999999994</v>
      </c>
      <c r="P10" s="58">
        <v>11</v>
      </c>
      <c r="Q10" s="59">
        <v>-9.0318000000000005</v>
      </c>
      <c r="R10" s="58">
        <v>0</v>
      </c>
      <c r="S10" s="60">
        <f t="shared" si="10"/>
        <v>0</v>
      </c>
      <c r="T10" s="58">
        <v>0</v>
      </c>
      <c r="U10" s="60">
        <f t="shared" si="11"/>
        <v>0</v>
      </c>
      <c r="V10" s="58">
        <v>15</v>
      </c>
      <c r="W10" s="60">
        <f t="shared" si="12"/>
        <v>71.428571428571431</v>
      </c>
      <c r="X10" s="58">
        <v>6</v>
      </c>
      <c r="Y10" s="60">
        <f t="shared" si="13"/>
        <v>28.571428571428569</v>
      </c>
      <c r="Z10" s="58">
        <v>0</v>
      </c>
      <c r="AA10" s="60">
        <f t="shared" si="14"/>
        <v>0</v>
      </c>
      <c r="AB10" s="58">
        <v>18</v>
      </c>
      <c r="AC10" s="60">
        <f t="shared" si="15"/>
        <v>85.714285714285708</v>
      </c>
      <c r="AD10" s="58">
        <v>4</v>
      </c>
      <c r="AE10" s="60">
        <f t="shared" si="16"/>
        <v>19.047619047619047</v>
      </c>
      <c r="AF10" s="58">
        <v>20</v>
      </c>
      <c r="AG10" s="60">
        <f t="shared" si="17"/>
        <v>95.238095238095227</v>
      </c>
    </row>
    <row r="11" spans="1:33" s="56" customFormat="1" x14ac:dyDescent="0.35">
      <c r="A11" s="56" t="s">
        <v>201</v>
      </c>
      <c r="B11" s="57"/>
      <c r="C11" s="57"/>
      <c r="D11" s="57"/>
      <c r="E11" s="57" t="s">
        <v>201</v>
      </c>
      <c r="F11" s="57" t="s">
        <v>1637</v>
      </c>
      <c r="G11" s="58">
        <v>30</v>
      </c>
      <c r="H11" s="59">
        <v>38.424700000000016</v>
      </c>
      <c r="I11" s="59">
        <v>31.939200000000003</v>
      </c>
      <c r="J11" s="59">
        <v>-6.4855000000000009</v>
      </c>
      <c r="K11" s="60">
        <f t="shared" si="9"/>
        <v>-16.87846619492149</v>
      </c>
      <c r="L11" s="58">
        <v>19</v>
      </c>
      <c r="M11" s="59">
        <v>0</v>
      </c>
      <c r="N11" s="58"/>
      <c r="O11" s="59"/>
      <c r="P11" s="58">
        <v>11</v>
      </c>
      <c r="Q11" s="59">
        <v>-6.4855000000000009</v>
      </c>
      <c r="R11" s="58">
        <v>1</v>
      </c>
      <c r="S11" s="60">
        <f t="shared" si="10"/>
        <v>3.3333333333333335</v>
      </c>
      <c r="T11" s="58">
        <v>0</v>
      </c>
      <c r="U11" s="60">
        <f t="shared" si="11"/>
        <v>0</v>
      </c>
      <c r="V11" s="58">
        <v>10</v>
      </c>
      <c r="W11" s="60">
        <f t="shared" si="12"/>
        <v>33.333333333333329</v>
      </c>
      <c r="X11" s="58">
        <v>19</v>
      </c>
      <c r="Y11" s="60">
        <f t="shared" si="13"/>
        <v>63.333333333333329</v>
      </c>
      <c r="Z11" s="58">
        <v>12</v>
      </c>
      <c r="AA11" s="60">
        <f t="shared" si="14"/>
        <v>40</v>
      </c>
      <c r="AB11" s="58">
        <v>15</v>
      </c>
      <c r="AC11" s="60">
        <f t="shared" si="15"/>
        <v>50</v>
      </c>
      <c r="AD11" s="58">
        <v>5</v>
      </c>
      <c r="AE11" s="60">
        <f t="shared" si="16"/>
        <v>16.666666666666664</v>
      </c>
      <c r="AF11" s="58">
        <v>0</v>
      </c>
      <c r="AG11" s="60">
        <f t="shared" si="17"/>
        <v>0</v>
      </c>
    </row>
    <row r="12" spans="1:33" s="56" customFormat="1" x14ac:dyDescent="0.35">
      <c r="A12" s="56" t="s">
        <v>202</v>
      </c>
      <c r="B12" s="57"/>
      <c r="C12" s="57"/>
      <c r="D12" s="57"/>
      <c r="E12" s="57" t="s">
        <v>202</v>
      </c>
      <c r="F12" s="57" t="s">
        <v>1638</v>
      </c>
      <c r="G12" s="58">
        <v>20</v>
      </c>
      <c r="H12" s="59">
        <v>19.627999999999993</v>
      </c>
      <c r="I12" s="59">
        <v>16.356800000000003</v>
      </c>
      <c r="J12" s="59">
        <v>-3.2712000000000003</v>
      </c>
      <c r="K12" s="60">
        <f t="shared" si="9"/>
        <v>-16.665987364988798</v>
      </c>
      <c r="L12" s="58">
        <v>8</v>
      </c>
      <c r="M12" s="59">
        <v>0</v>
      </c>
      <c r="N12" s="58">
        <v>4</v>
      </c>
      <c r="O12" s="59">
        <v>1.2987000000000004</v>
      </c>
      <c r="P12" s="58">
        <v>8</v>
      </c>
      <c r="Q12" s="59">
        <v>-4.5699000000000005</v>
      </c>
      <c r="R12" s="58">
        <v>0</v>
      </c>
      <c r="S12" s="60">
        <f t="shared" si="10"/>
        <v>0</v>
      </c>
      <c r="T12" s="58">
        <v>0</v>
      </c>
      <c r="U12" s="60">
        <f t="shared" si="11"/>
        <v>0</v>
      </c>
      <c r="V12" s="58">
        <v>12</v>
      </c>
      <c r="W12" s="60">
        <f t="shared" si="12"/>
        <v>60</v>
      </c>
      <c r="X12" s="58">
        <v>8</v>
      </c>
      <c r="Y12" s="60">
        <f t="shared" si="13"/>
        <v>40</v>
      </c>
      <c r="Z12" s="58">
        <v>4</v>
      </c>
      <c r="AA12" s="60">
        <f t="shared" si="14"/>
        <v>20</v>
      </c>
      <c r="AB12" s="58">
        <v>14</v>
      </c>
      <c r="AC12" s="60">
        <f t="shared" si="15"/>
        <v>70</v>
      </c>
      <c r="AD12" s="58">
        <v>5</v>
      </c>
      <c r="AE12" s="60">
        <f t="shared" si="16"/>
        <v>25</v>
      </c>
      <c r="AF12" s="58">
        <v>0</v>
      </c>
      <c r="AG12" s="60">
        <f t="shared" si="17"/>
        <v>0</v>
      </c>
    </row>
    <row r="13" spans="1:33" s="56" customFormat="1" x14ac:dyDescent="0.35">
      <c r="A13" s="56" t="s">
        <v>203</v>
      </c>
      <c r="B13" s="57"/>
      <c r="C13" s="57"/>
      <c r="D13" s="57"/>
      <c r="E13" s="57" t="s">
        <v>203</v>
      </c>
      <c r="F13" s="57" t="s">
        <v>1639</v>
      </c>
      <c r="G13" s="58">
        <v>20</v>
      </c>
      <c r="H13" s="59">
        <v>24.443599999999996</v>
      </c>
      <c r="I13" s="59">
        <v>16.2254</v>
      </c>
      <c r="J13" s="59">
        <v>-8.2181999999999995</v>
      </c>
      <c r="K13" s="60">
        <f t="shared" si="9"/>
        <v>-33.621070546073412</v>
      </c>
      <c r="L13" s="58">
        <v>6</v>
      </c>
      <c r="M13" s="59">
        <v>0</v>
      </c>
      <c r="N13" s="58">
        <v>1</v>
      </c>
      <c r="O13" s="59">
        <v>0.83769999999999989</v>
      </c>
      <c r="P13" s="58">
        <v>13</v>
      </c>
      <c r="Q13" s="59">
        <v>-9.0558999999999976</v>
      </c>
      <c r="R13" s="58">
        <v>0</v>
      </c>
      <c r="S13" s="60">
        <f t="shared" si="10"/>
        <v>0</v>
      </c>
      <c r="T13" s="58">
        <v>0</v>
      </c>
      <c r="U13" s="60">
        <f t="shared" si="11"/>
        <v>0</v>
      </c>
      <c r="V13" s="58">
        <v>14</v>
      </c>
      <c r="W13" s="60">
        <f t="shared" si="12"/>
        <v>70</v>
      </c>
      <c r="X13" s="58">
        <v>6</v>
      </c>
      <c r="Y13" s="60">
        <f t="shared" si="13"/>
        <v>30</v>
      </c>
      <c r="Z13" s="58">
        <v>0</v>
      </c>
      <c r="AA13" s="60">
        <f t="shared" si="14"/>
        <v>0</v>
      </c>
      <c r="AB13" s="58">
        <v>18</v>
      </c>
      <c r="AC13" s="60">
        <f t="shared" si="15"/>
        <v>90</v>
      </c>
      <c r="AD13" s="58">
        <v>11</v>
      </c>
      <c r="AE13" s="60">
        <f t="shared" si="16"/>
        <v>55.000000000000007</v>
      </c>
      <c r="AF13" s="58">
        <v>0</v>
      </c>
      <c r="AG13" s="60">
        <f t="shared" si="17"/>
        <v>0</v>
      </c>
    </row>
    <row r="14" spans="1:33" s="56" customFormat="1" x14ac:dyDescent="0.35">
      <c r="A14" s="56" t="s">
        <v>204</v>
      </c>
      <c r="B14" s="57"/>
      <c r="C14" s="57"/>
      <c r="D14" s="57"/>
      <c r="E14" s="57" t="s">
        <v>204</v>
      </c>
      <c r="F14" s="57" t="s">
        <v>1640</v>
      </c>
      <c r="G14" s="58">
        <v>40</v>
      </c>
      <c r="H14" s="59">
        <v>44.578500000000012</v>
      </c>
      <c r="I14" s="59">
        <v>27.909700000000001</v>
      </c>
      <c r="J14" s="59">
        <v>-16.668799999999997</v>
      </c>
      <c r="K14" s="60">
        <f t="shared" si="9"/>
        <v>-37.392016330742386</v>
      </c>
      <c r="L14" s="58">
        <v>11</v>
      </c>
      <c r="M14" s="59">
        <v>0</v>
      </c>
      <c r="N14" s="58">
        <v>4</v>
      </c>
      <c r="O14" s="59">
        <v>0.53920000000000001</v>
      </c>
      <c r="P14" s="58">
        <v>25</v>
      </c>
      <c r="Q14" s="59">
        <v>-17.207999999999995</v>
      </c>
      <c r="R14" s="58">
        <v>0</v>
      </c>
      <c r="S14" s="60">
        <f t="shared" si="10"/>
        <v>0</v>
      </c>
      <c r="T14" s="58">
        <v>0</v>
      </c>
      <c r="U14" s="60">
        <f t="shared" si="11"/>
        <v>0</v>
      </c>
      <c r="V14" s="58">
        <v>29</v>
      </c>
      <c r="W14" s="60">
        <f t="shared" si="12"/>
        <v>72.5</v>
      </c>
      <c r="X14" s="58">
        <v>11</v>
      </c>
      <c r="Y14" s="60">
        <f t="shared" si="13"/>
        <v>27.500000000000004</v>
      </c>
      <c r="Z14" s="58">
        <v>2</v>
      </c>
      <c r="AA14" s="60">
        <f t="shared" si="14"/>
        <v>5</v>
      </c>
      <c r="AB14" s="58">
        <v>37</v>
      </c>
      <c r="AC14" s="60">
        <f t="shared" si="15"/>
        <v>92.5</v>
      </c>
      <c r="AD14" s="58">
        <v>23</v>
      </c>
      <c r="AE14" s="60">
        <f t="shared" si="16"/>
        <v>57.499999999999993</v>
      </c>
      <c r="AF14" s="58">
        <v>1</v>
      </c>
      <c r="AG14" s="60">
        <f t="shared" si="17"/>
        <v>2.5</v>
      </c>
    </row>
    <row r="15" spans="1:33" s="56" customFormat="1" x14ac:dyDescent="0.35">
      <c r="A15" s="56" t="s">
        <v>205</v>
      </c>
      <c r="B15" s="57"/>
      <c r="C15" s="57"/>
      <c r="D15" s="57"/>
      <c r="E15" s="57" t="s">
        <v>205</v>
      </c>
      <c r="F15" s="57" t="s">
        <v>1051</v>
      </c>
      <c r="G15" s="58">
        <v>69</v>
      </c>
      <c r="H15" s="59">
        <v>88.855899999999977</v>
      </c>
      <c r="I15" s="59">
        <v>69.498599999999996</v>
      </c>
      <c r="J15" s="59">
        <v>-19.357299999999995</v>
      </c>
      <c r="K15" s="60">
        <f t="shared" si="9"/>
        <v>-21.785047475744435</v>
      </c>
      <c r="L15" s="58">
        <v>31</v>
      </c>
      <c r="M15" s="59">
        <v>0</v>
      </c>
      <c r="N15" s="58">
        <v>5</v>
      </c>
      <c r="O15" s="59">
        <v>3.3951000000000002</v>
      </c>
      <c r="P15" s="58">
        <v>33</v>
      </c>
      <c r="Q15" s="59">
        <v>-22.752399999999994</v>
      </c>
      <c r="R15" s="58">
        <v>0</v>
      </c>
      <c r="S15" s="60">
        <f t="shared" si="10"/>
        <v>0</v>
      </c>
      <c r="T15" s="58">
        <v>0</v>
      </c>
      <c r="U15" s="60">
        <f t="shared" si="11"/>
        <v>0</v>
      </c>
      <c r="V15" s="58">
        <v>38</v>
      </c>
      <c r="W15" s="60">
        <f t="shared" si="12"/>
        <v>55.072463768115945</v>
      </c>
      <c r="X15" s="58">
        <v>31</v>
      </c>
      <c r="Y15" s="60">
        <f t="shared" si="13"/>
        <v>44.927536231884055</v>
      </c>
      <c r="Z15" s="58">
        <v>2</v>
      </c>
      <c r="AA15" s="60">
        <f t="shared" si="14"/>
        <v>2.8985507246376812</v>
      </c>
      <c r="AB15" s="58">
        <v>55</v>
      </c>
      <c r="AC15" s="60">
        <f t="shared" si="15"/>
        <v>79.710144927536234</v>
      </c>
      <c r="AD15" s="58">
        <v>15</v>
      </c>
      <c r="AE15" s="60">
        <f t="shared" si="16"/>
        <v>21.739130434782609</v>
      </c>
      <c r="AF15" s="58">
        <v>36</v>
      </c>
      <c r="AG15" s="60">
        <f t="shared" si="17"/>
        <v>52.173913043478258</v>
      </c>
    </row>
    <row r="16" spans="1:33" s="56" customFormat="1" x14ac:dyDescent="0.35">
      <c r="A16" s="56" t="s">
        <v>206</v>
      </c>
      <c r="B16" s="57"/>
      <c r="C16" s="57"/>
      <c r="D16" s="57"/>
      <c r="E16" s="57" t="s">
        <v>206</v>
      </c>
      <c r="F16" s="57" t="s">
        <v>1052</v>
      </c>
      <c r="G16" s="58">
        <v>120</v>
      </c>
      <c r="H16" s="59">
        <v>151.36049999999994</v>
      </c>
      <c r="I16" s="59">
        <v>116.31919999999997</v>
      </c>
      <c r="J16" s="59">
        <v>-35.041300000000007</v>
      </c>
      <c r="K16" s="60">
        <f t="shared" si="9"/>
        <v>-23.150888111495416</v>
      </c>
      <c r="L16" s="58">
        <v>52</v>
      </c>
      <c r="M16" s="59">
        <v>0</v>
      </c>
      <c r="N16" s="58">
        <v>7</v>
      </c>
      <c r="O16" s="59">
        <v>3.9992000000000005</v>
      </c>
      <c r="P16" s="58">
        <v>61</v>
      </c>
      <c r="Q16" s="59">
        <v>-39.040500000000009</v>
      </c>
      <c r="R16" s="58">
        <v>0</v>
      </c>
      <c r="S16" s="60">
        <f t="shared" si="10"/>
        <v>0</v>
      </c>
      <c r="T16" s="58">
        <v>1</v>
      </c>
      <c r="U16" s="60">
        <f t="shared" si="11"/>
        <v>0.83333333333333337</v>
      </c>
      <c r="V16" s="58">
        <v>67</v>
      </c>
      <c r="W16" s="60">
        <f t="shared" si="12"/>
        <v>55.833333333333336</v>
      </c>
      <c r="X16" s="58">
        <v>52</v>
      </c>
      <c r="Y16" s="60">
        <f t="shared" si="13"/>
        <v>43.333333333333336</v>
      </c>
      <c r="Z16" s="58">
        <v>5</v>
      </c>
      <c r="AA16" s="60">
        <f t="shared" si="14"/>
        <v>4.1666666666666661</v>
      </c>
      <c r="AB16" s="58">
        <v>90</v>
      </c>
      <c r="AC16" s="60">
        <f t="shared" si="15"/>
        <v>75</v>
      </c>
      <c r="AD16" s="58">
        <v>55</v>
      </c>
      <c r="AE16" s="60">
        <f t="shared" si="16"/>
        <v>45.833333333333329</v>
      </c>
      <c r="AF16" s="58">
        <v>65</v>
      </c>
      <c r="AG16" s="60">
        <f t="shared" si="17"/>
        <v>54.166666666666664</v>
      </c>
    </row>
    <row r="17" spans="1:33" s="56" customFormat="1" x14ac:dyDescent="0.35">
      <c r="A17" s="56" t="s">
        <v>207</v>
      </c>
      <c r="B17" s="57"/>
      <c r="C17" s="57"/>
      <c r="D17" s="57"/>
      <c r="E17" s="57" t="s">
        <v>207</v>
      </c>
      <c r="F17" s="57" t="s">
        <v>1641</v>
      </c>
      <c r="G17" s="58">
        <v>20</v>
      </c>
      <c r="H17" s="59">
        <v>22.0106</v>
      </c>
      <c r="I17" s="59">
        <v>16.0687</v>
      </c>
      <c r="J17" s="59">
        <v>-5.9418999999999995</v>
      </c>
      <c r="K17" s="60">
        <f t="shared" si="9"/>
        <v>-26.99562937857214</v>
      </c>
      <c r="L17" s="58">
        <v>11</v>
      </c>
      <c r="M17" s="59">
        <v>0</v>
      </c>
      <c r="N17" s="58">
        <v>1</v>
      </c>
      <c r="O17" s="59">
        <v>0.44640000000000002</v>
      </c>
      <c r="P17" s="58">
        <v>8</v>
      </c>
      <c r="Q17" s="59">
        <v>-6.3883000000000001</v>
      </c>
      <c r="R17" s="58">
        <v>0</v>
      </c>
      <c r="S17" s="60">
        <f t="shared" si="10"/>
        <v>0</v>
      </c>
      <c r="T17" s="58">
        <v>0</v>
      </c>
      <c r="U17" s="60">
        <f t="shared" si="11"/>
        <v>0</v>
      </c>
      <c r="V17" s="58">
        <v>9</v>
      </c>
      <c r="W17" s="60">
        <f t="shared" si="12"/>
        <v>45</v>
      </c>
      <c r="X17" s="58">
        <v>11</v>
      </c>
      <c r="Y17" s="60">
        <f t="shared" si="13"/>
        <v>55.000000000000007</v>
      </c>
      <c r="Z17" s="58">
        <v>4</v>
      </c>
      <c r="AA17" s="60">
        <f t="shared" si="14"/>
        <v>20</v>
      </c>
      <c r="AB17" s="58">
        <v>16</v>
      </c>
      <c r="AC17" s="60">
        <f t="shared" si="15"/>
        <v>80</v>
      </c>
      <c r="AD17" s="58">
        <v>4</v>
      </c>
      <c r="AE17" s="60">
        <f t="shared" si="16"/>
        <v>20</v>
      </c>
      <c r="AF17" s="58">
        <v>0</v>
      </c>
      <c r="AG17" s="60">
        <f t="shared" si="17"/>
        <v>0</v>
      </c>
    </row>
    <row r="18" spans="1:33" s="56" customFormat="1" x14ac:dyDescent="0.35">
      <c r="A18" s="56" t="s">
        <v>208</v>
      </c>
      <c r="B18" s="57"/>
      <c r="C18" s="57"/>
      <c r="D18" s="57"/>
      <c r="E18" s="57" t="s">
        <v>208</v>
      </c>
      <c r="F18" s="57" t="s">
        <v>1053</v>
      </c>
      <c r="G18" s="58">
        <v>95</v>
      </c>
      <c r="H18" s="59">
        <v>120.58479999999999</v>
      </c>
      <c r="I18" s="59">
        <v>92.506699999999995</v>
      </c>
      <c r="J18" s="59">
        <v>-28.078099999999999</v>
      </c>
      <c r="K18" s="60">
        <f t="shared" si="9"/>
        <v>-23.284941385647283</v>
      </c>
      <c r="L18" s="58">
        <v>28</v>
      </c>
      <c r="M18" s="59">
        <v>0</v>
      </c>
      <c r="N18" s="58">
        <v>14</v>
      </c>
      <c r="O18" s="59">
        <v>7.0565999999999995</v>
      </c>
      <c r="P18" s="58">
        <v>53</v>
      </c>
      <c r="Q18" s="59">
        <v>-35.134700000000002</v>
      </c>
      <c r="R18" s="58">
        <v>0</v>
      </c>
      <c r="S18" s="60">
        <f t="shared" si="10"/>
        <v>0</v>
      </c>
      <c r="T18" s="58">
        <v>0</v>
      </c>
      <c r="U18" s="60">
        <f t="shared" si="11"/>
        <v>0</v>
      </c>
      <c r="V18" s="58">
        <v>67</v>
      </c>
      <c r="W18" s="60">
        <f t="shared" si="12"/>
        <v>70.526315789473685</v>
      </c>
      <c r="X18" s="58">
        <v>28</v>
      </c>
      <c r="Y18" s="60">
        <f t="shared" si="13"/>
        <v>29.473684210526311</v>
      </c>
      <c r="Z18" s="58">
        <v>5</v>
      </c>
      <c r="AA18" s="60">
        <f t="shared" si="14"/>
        <v>5.2631578947368416</v>
      </c>
      <c r="AB18" s="58">
        <v>83</v>
      </c>
      <c r="AC18" s="60">
        <f t="shared" si="15"/>
        <v>87.368421052631589</v>
      </c>
      <c r="AD18" s="58">
        <v>32</v>
      </c>
      <c r="AE18" s="60">
        <f t="shared" si="16"/>
        <v>33.684210526315788</v>
      </c>
      <c r="AF18" s="58">
        <v>66</v>
      </c>
      <c r="AG18" s="60">
        <f t="shared" si="17"/>
        <v>69.473684210526315</v>
      </c>
    </row>
    <row r="19" spans="1:33" s="56" customFormat="1" x14ac:dyDescent="0.35">
      <c r="A19" s="56" t="s">
        <v>209</v>
      </c>
      <c r="B19" s="57"/>
      <c r="C19" s="57"/>
      <c r="D19" s="57"/>
      <c r="E19" s="57" t="s">
        <v>209</v>
      </c>
      <c r="F19" s="57" t="s">
        <v>1431</v>
      </c>
      <c r="G19" s="58">
        <v>69</v>
      </c>
      <c r="H19" s="59">
        <v>75.735299999999981</v>
      </c>
      <c r="I19" s="59">
        <v>58.081700000000005</v>
      </c>
      <c r="J19" s="59">
        <v>-17.653599999999997</v>
      </c>
      <c r="K19" s="60">
        <f t="shared" si="9"/>
        <v>-23.309605956535464</v>
      </c>
      <c r="L19" s="58">
        <v>34</v>
      </c>
      <c r="M19" s="59">
        <v>0</v>
      </c>
      <c r="N19" s="58">
        <v>9</v>
      </c>
      <c r="O19" s="59">
        <v>1.296</v>
      </c>
      <c r="P19" s="58">
        <v>26</v>
      </c>
      <c r="Q19" s="59">
        <v>-18.949599999999997</v>
      </c>
      <c r="R19" s="58">
        <v>0</v>
      </c>
      <c r="S19" s="60">
        <f t="shared" si="10"/>
        <v>0</v>
      </c>
      <c r="T19" s="58">
        <v>0</v>
      </c>
      <c r="U19" s="60">
        <f t="shared" si="11"/>
        <v>0</v>
      </c>
      <c r="V19" s="58">
        <v>35</v>
      </c>
      <c r="W19" s="60">
        <f t="shared" si="12"/>
        <v>50.724637681159422</v>
      </c>
      <c r="X19" s="58">
        <v>34</v>
      </c>
      <c r="Y19" s="60">
        <f t="shared" si="13"/>
        <v>49.275362318840585</v>
      </c>
      <c r="Z19" s="58">
        <v>2</v>
      </c>
      <c r="AA19" s="60">
        <f t="shared" si="14"/>
        <v>2.8985507246376812</v>
      </c>
      <c r="AB19" s="58">
        <v>55</v>
      </c>
      <c r="AC19" s="60">
        <f t="shared" si="15"/>
        <v>79.710144927536234</v>
      </c>
      <c r="AD19" s="58">
        <v>48</v>
      </c>
      <c r="AE19" s="60">
        <f t="shared" si="16"/>
        <v>69.565217391304344</v>
      </c>
      <c r="AF19" s="58">
        <v>47</v>
      </c>
      <c r="AG19" s="60">
        <f t="shared" si="17"/>
        <v>68.115942028985515</v>
      </c>
    </row>
    <row r="20" spans="1:33" s="56" customFormat="1" x14ac:dyDescent="0.35">
      <c r="A20" s="56" t="s">
        <v>210</v>
      </c>
      <c r="B20" s="57"/>
      <c r="C20" s="57"/>
      <c r="D20" s="57"/>
      <c r="E20" s="57" t="s">
        <v>210</v>
      </c>
      <c r="F20" s="57" t="s">
        <v>1642</v>
      </c>
      <c r="G20" s="58">
        <v>20</v>
      </c>
      <c r="H20" s="59">
        <v>25.276999999999997</v>
      </c>
      <c r="I20" s="59">
        <v>16.761300000000002</v>
      </c>
      <c r="J20" s="59">
        <v>-8.5156999999999989</v>
      </c>
      <c r="K20" s="60">
        <f t="shared" si="9"/>
        <v>-33.689520117102504</v>
      </c>
      <c r="L20" s="58">
        <v>7</v>
      </c>
      <c r="M20" s="59">
        <v>0</v>
      </c>
      <c r="N20" s="58">
        <v>2</v>
      </c>
      <c r="O20" s="59">
        <v>0.57840000000000025</v>
      </c>
      <c r="P20" s="58">
        <v>11</v>
      </c>
      <c r="Q20" s="59">
        <v>-9.094100000000001</v>
      </c>
      <c r="R20" s="58">
        <v>0</v>
      </c>
      <c r="S20" s="60">
        <f t="shared" si="10"/>
        <v>0</v>
      </c>
      <c r="T20" s="58">
        <v>0</v>
      </c>
      <c r="U20" s="60">
        <f t="shared" si="11"/>
        <v>0</v>
      </c>
      <c r="V20" s="58">
        <v>13</v>
      </c>
      <c r="W20" s="60">
        <f t="shared" si="12"/>
        <v>65</v>
      </c>
      <c r="X20" s="58">
        <v>7</v>
      </c>
      <c r="Y20" s="60">
        <f t="shared" si="13"/>
        <v>35</v>
      </c>
      <c r="Z20" s="58">
        <v>1</v>
      </c>
      <c r="AA20" s="60">
        <f t="shared" si="14"/>
        <v>5</v>
      </c>
      <c r="AB20" s="58">
        <v>17</v>
      </c>
      <c r="AC20" s="60">
        <f t="shared" si="15"/>
        <v>85</v>
      </c>
      <c r="AD20" s="58">
        <v>7</v>
      </c>
      <c r="AE20" s="60">
        <f t="shared" si="16"/>
        <v>35</v>
      </c>
      <c r="AF20" s="58">
        <v>1</v>
      </c>
      <c r="AG20" s="60">
        <f t="shared" si="17"/>
        <v>5</v>
      </c>
    </row>
    <row r="21" spans="1:33" s="56" customFormat="1" x14ac:dyDescent="0.35">
      <c r="A21" s="56" t="s">
        <v>211</v>
      </c>
      <c r="B21" s="57"/>
      <c r="C21" s="57"/>
      <c r="D21" s="57"/>
      <c r="E21" s="57" t="s">
        <v>211</v>
      </c>
      <c r="F21" s="57" t="s">
        <v>1443</v>
      </c>
      <c r="G21" s="58">
        <v>44</v>
      </c>
      <c r="H21" s="59">
        <v>390.76050000000021</v>
      </c>
      <c r="I21" s="59">
        <v>313.32800000000003</v>
      </c>
      <c r="J21" s="59">
        <v>-77.43249999999999</v>
      </c>
      <c r="K21" s="60">
        <f t="shared" si="9"/>
        <v>-19.815846279242642</v>
      </c>
      <c r="L21" s="58">
        <v>2</v>
      </c>
      <c r="M21" s="59">
        <v>0</v>
      </c>
      <c r="N21" s="58">
        <v>1</v>
      </c>
      <c r="O21" s="59">
        <v>2.3019999999999996</v>
      </c>
      <c r="P21" s="58">
        <v>41</v>
      </c>
      <c r="Q21" s="59">
        <v>-79.734499999999983</v>
      </c>
      <c r="R21" s="58">
        <v>0</v>
      </c>
      <c r="S21" s="60">
        <f t="shared" si="10"/>
        <v>0</v>
      </c>
      <c r="T21" s="58">
        <v>0</v>
      </c>
      <c r="U21" s="60">
        <f t="shared" si="11"/>
        <v>0</v>
      </c>
      <c r="V21" s="58">
        <v>42</v>
      </c>
      <c r="W21" s="60">
        <f t="shared" si="12"/>
        <v>95.454545454545453</v>
      </c>
      <c r="X21" s="58">
        <v>2</v>
      </c>
      <c r="Y21" s="60">
        <f t="shared" si="13"/>
        <v>4.5454545454545459</v>
      </c>
      <c r="Z21" s="58">
        <v>1</v>
      </c>
      <c r="AA21" s="60">
        <f t="shared" si="14"/>
        <v>2.2727272727272729</v>
      </c>
      <c r="AB21" s="58">
        <v>43</v>
      </c>
      <c r="AC21" s="60">
        <f t="shared" si="15"/>
        <v>97.727272727272734</v>
      </c>
      <c r="AD21" s="58">
        <v>9</v>
      </c>
      <c r="AE21" s="60">
        <f t="shared" si="16"/>
        <v>20.454545454545457</v>
      </c>
      <c r="AF21" s="58">
        <v>0</v>
      </c>
      <c r="AG21" s="60">
        <f t="shared" si="17"/>
        <v>0</v>
      </c>
    </row>
    <row r="23" spans="1:33" x14ac:dyDescent="0.35">
      <c r="B23" s="2" t="s">
        <v>1768</v>
      </c>
    </row>
  </sheetData>
  <autoFilter ref="A2:AG21"/>
  <mergeCells count="11">
    <mergeCell ref="Z1:AA1"/>
    <mergeCell ref="AB1:AC1"/>
    <mergeCell ref="AD1:AE1"/>
    <mergeCell ref="AF1:AG1"/>
    <mergeCell ref="L1:M1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F16" sqref="F16"/>
    </sheetView>
  </sheetViews>
  <sheetFormatPr defaultRowHeight="18.75" x14ac:dyDescent="0.3"/>
  <cols>
    <col min="1" max="1" width="6.75" style="48" bestFit="1" customWidth="1"/>
    <col min="2" max="2" width="17.125" style="51" bestFit="1" customWidth="1"/>
    <col min="3" max="3" width="10.75" style="51" bestFit="1" customWidth="1"/>
    <col min="4" max="4" width="13.875" style="51" bestFit="1" customWidth="1"/>
    <col min="5" max="5" width="9" style="51"/>
    <col min="6" max="6" width="23.875" style="51" customWidth="1"/>
    <col min="7" max="37" width="9" style="52"/>
  </cols>
  <sheetData>
    <row r="1" spans="1:37" ht="18.75" customHeight="1" x14ac:dyDescent="0.2">
      <c r="A1" s="39"/>
      <c r="B1" s="73" t="s">
        <v>880</v>
      </c>
      <c r="C1" s="74" t="s">
        <v>881</v>
      </c>
      <c r="D1" s="74" t="s">
        <v>882</v>
      </c>
      <c r="E1" s="74" t="s">
        <v>883</v>
      </c>
      <c r="F1" s="74" t="s">
        <v>884</v>
      </c>
      <c r="G1" s="75" t="s">
        <v>1778</v>
      </c>
      <c r="H1" s="72" t="s">
        <v>1779</v>
      </c>
      <c r="I1" s="72"/>
      <c r="J1" s="72" t="s">
        <v>1780</v>
      </c>
      <c r="K1" s="72"/>
      <c r="L1" s="72" t="s">
        <v>1781</v>
      </c>
      <c r="M1" s="72"/>
      <c r="N1" s="72" t="s">
        <v>1782</v>
      </c>
      <c r="O1" s="72"/>
      <c r="P1" s="72" t="s">
        <v>1783</v>
      </c>
      <c r="Q1" s="72"/>
      <c r="R1" s="72" t="s">
        <v>1784</v>
      </c>
      <c r="S1" s="72"/>
      <c r="T1" s="72" t="s">
        <v>1785</v>
      </c>
      <c r="U1" s="72"/>
      <c r="V1" s="72" t="s">
        <v>1786</v>
      </c>
      <c r="W1" s="72"/>
      <c r="X1" s="72" t="s">
        <v>1787</v>
      </c>
      <c r="Y1" s="72"/>
      <c r="Z1" s="72" t="s">
        <v>1788</v>
      </c>
      <c r="AA1" s="72"/>
      <c r="AB1" s="72" t="s">
        <v>1789</v>
      </c>
      <c r="AC1" s="72"/>
      <c r="AD1" s="72" t="s">
        <v>1790</v>
      </c>
      <c r="AE1" s="72"/>
      <c r="AF1" s="72" t="s">
        <v>1791</v>
      </c>
      <c r="AG1" s="72"/>
      <c r="AH1" s="72" t="s">
        <v>1792</v>
      </c>
      <c r="AI1" s="72"/>
      <c r="AJ1" s="72" t="s">
        <v>1793</v>
      </c>
      <c r="AK1" s="72"/>
    </row>
    <row r="2" spans="1:37" ht="18.75" customHeight="1" x14ac:dyDescent="0.2">
      <c r="A2" s="39" t="s">
        <v>1794</v>
      </c>
      <c r="B2" s="73"/>
      <c r="C2" s="74"/>
      <c r="D2" s="74"/>
      <c r="E2" s="74"/>
      <c r="F2" s="74"/>
      <c r="G2" s="75"/>
      <c r="H2" s="40" t="s">
        <v>890</v>
      </c>
      <c r="I2" s="40" t="s">
        <v>891</v>
      </c>
      <c r="J2" s="40" t="s">
        <v>890</v>
      </c>
      <c r="K2" s="40" t="s">
        <v>891</v>
      </c>
      <c r="L2" s="40" t="s">
        <v>890</v>
      </c>
      <c r="M2" s="40" t="s">
        <v>891</v>
      </c>
      <c r="N2" s="40" t="s">
        <v>890</v>
      </c>
      <c r="O2" s="40" t="s">
        <v>891</v>
      </c>
      <c r="P2" s="40" t="s">
        <v>890</v>
      </c>
      <c r="Q2" s="40" t="s">
        <v>891</v>
      </c>
      <c r="R2" s="40" t="s">
        <v>890</v>
      </c>
      <c r="S2" s="40" t="s">
        <v>891</v>
      </c>
      <c r="T2" s="40" t="s">
        <v>890</v>
      </c>
      <c r="U2" s="40" t="s">
        <v>891</v>
      </c>
      <c r="V2" s="40" t="s">
        <v>890</v>
      </c>
      <c r="W2" s="40" t="s">
        <v>891</v>
      </c>
      <c r="X2" s="40" t="s">
        <v>890</v>
      </c>
      <c r="Y2" s="40" t="s">
        <v>891</v>
      </c>
      <c r="Z2" s="40" t="s">
        <v>890</v>
      </c>
      <c r="AA2" s="40" t="s">
        <v>891</v>
      </c>
      <c r="AB2" s="40" t="s">
        <v>890</v>
      </c>
      <c r="AC2" s="40" t="s">
        <v>891</v>
      </c>
      <c r="AD2" s="40" t="s">
        <v>890</v>
      </c>
      <c r="AE2" s="40" t="s">
        <v>891</v>
      </c>
      <c r="AF2" s="40" t="s">
        <v>890</v>
      </c>
      <c r="AG2" s="40" t="s">
        <v>891</v>
      </c>
      <c r="AH2" s="40" t="s">
        <v>890</v>
      </c>
      <c r="AI2" s="40" t="s">
        <v>891</v>
      </c>
      <c r="AJ2" s="40" t="s">
        <v>890</v>
      </c>
      <c r="AK2" s="40" t="s">
        <v>891</v>
      </c>
    </row>
    <row r="3" spans="1:37" x14ac:dyDescent="0.3">
      <c r="A3" s="39" t="s">
        <v>171</v>
      </c>
      <c r="B3" s="41" t="s">
        <v>1029</v>
      </c>
      <c r="C3" s="44" t="s">
        <v>194</v>
      </c>
      <c r="D3" s="44" t="s">
        <v>1028</v>
      </c>
      <c r="E3" s="62" t="s">
        <v>195</v>
      </c>
      <c r="F3" s="62" t="s">
        <v>1027</v>
      </c>
      <c r="G3" s="63">
        <v>700</v>
      </c>
      <c r="H3" s="63">
        <v>128</v>
      </c>
      <c r="I3" s="64">
        <f t="shared" ref="I3:I19" si="0">H3/G3*100</f>
        <v>18.285714285714285</v>
      </c>
      <c r="J3" s="63">
        <v>8</v>
      </c>
      <c r="K3" s="64">
        <f t="shared" ref="K3:K19" si="1">J3/G3*100</f>
        <v>1.1428571428571428</v>
      </c>
      <c r="L3" s="63">
        <v>172</v>
      </c>
      <c r="M3" s="64">
        <f t="shared" ref="M3:M19" si="2">L3/G3*100</f>
        <v>24.571428571428573</v>
      </c>
      <c r="N3" s="63">
        <v>42</v>
      </c>
      <c r="O3" s="64">
        <f t="shared" ref="O3:O19" si="3">N3/G3*100</f>
        <v>6</v>
      </c>
      <c r="P3" s="63">
        <v>2</v>
      </c>
      <c r="Q3" s="64">
        <f t="shared" ref="Q3:Q19" si="4">P3/G3*100</f>
        <v>0.2857142857142857</v>
      </c>
      <c r="R3" s="63">
        <v>201</v>
      </c>
      <c r="S3" s="64">
        <f t="shared" ref="S3:S19" si="5">R3/G3*100</f>
        <v>28.714285714285715</v>
      </c>
      <c r="T3" s="63">
        <v>223</v>
      </c>
      <c r="U3" s="64">
        <f t="shared" ref="U3:U19" si="6">T3/G3*100</f>
        <v>31.857142857142858</v>
      </c>
      <c r="V3" s="63">
        <v>99</v>
      </c>
      <c r="W3" s="64">
        <f t="shared" ref="W3:W19" si="7">V3/G3*100</f>
        <v>14.142857142857142</v>
      </c>
      <c r="X3" s="63">
        <v>307</v>
      </c>
      <c r="Y3" s="64">
        <f t="shared" ref="Y3:Y19" si="8">X3/G3*100</f>
        <v>43.857142857142854</v>
      </c>
      <c r="Z3" s="63">
        <v>58</v>
      </c>
      <c r="AA3" s="64">
        <f t="shared" ref="AA3:AA19" si="9">Z3/G3*100</f>
        <v>8.2857142857142847</v>
      </c>
      <c r="AB3" s="63">
        <v>26</v>
      </c>
      <c r="AC3" s="64">
        <f t="shared" ref="AC3:AC19" si="10">AB3/G3*100</f>
        <v>3.7142857142857144</v>
      </c>
      <c r="AD3" s="63">
        <v>25</v>
      </c>
      <c r="AE3" s="64">
        <f t="shared" ref="AE3:AE19" si="11">AD3/G3*100</f>
        <v>3.5714285714285712</v>
      </c>
      <c r="AF3" s="63">
        <v>64</v>
      </c>
      <c r="AG3" s="64">
        <f t="shared" ref="AG3:AG19" si="12">AF3/G3*100</f>
        <v>9.1428571428571423</v>
      </c>
      <c r="AH3" s="63">
        <v>1</v>
      </c>
      <c r="AI3" s="64">
        <f t="shared" ref="AI3:AI19" si="13">AH3/G3*100</f>
        <v>0.14285714285714285</v>
      </c>
      <c r="AJ3" s="63">
        <v>13</v>
      </c>
      <c r="AK3" s="64">
        <f t="shared" ref="AK3:AK19" si="14">AJ3/G3*100</f>
        <v>1.8571428571428572</v>
      </c>
    </row>
    <row r="4" spans="1:37" x14ac:dyDescent="0.3">
      <c r="A4" s="39" t="s">
        <v>171</v>
      </c>
      <c r="B4" s="41" t="s">
        <v>1029</v>
      </c>
      <c r="C4" s="44" t="s">
        <v>194</v>
      </c>
      <c r="D4" s="44" t="s">
        <v>1028</v>
      </c>
      <c r="E4" s="62" t="s">
        <v>196</v>
      </c>
      <c r="F4" s="62" t="s">
        <v>1425</v>
      </c>
      <c r="G4" s="63">
        <v>83</v>
      </c>
      <c r="H4" s="63">
        <v>7</v>
      </c>
      <c r="I4" s="64">
        <f t="shared" si="0"/>
        <v>8.4337349397590362</v>
      </c>
      <c r="J4" s="63">
        <v>0</v>
      </c>
      <c r="K4" s="64">
        <f t="shared" si="1"/>
        <v>0</v>
      </c>
      <c r="L4" s="63">
        <v>34</v>
      </c>
      <c r="M4" s="64">
        <f t="shared" si="2"/>
        <v>40.963855421686745</v>
      </c>
      <c r="N4" s="63">
        <v>2</v>
      </c>
      <c r="O4" s="64">
        <f t="shared" si="3"/>
        <v>2.4096385542168677</v>
      </c>
      <c r="P4" s="63">
        <v>0</v>
      </c>
      <c r="Q4" s="64">
        <f t="shared" si="4"/>
        <v>0</v>
      </c>
      <c r="R4" s="63">
        <v>16</v>
      </c>
      <c r="S4" s="64">
        <f t="shared" si="5"/>
        <v>19.277108433734941</v>
      </c>
      <c r="T4" s="63">
        <v>39</v>
      </c>
      <c r="U4" s="64">
        <f t="shared" si="6"/>
        <v>46.987951807228917</v>
      </c>
      <c r="V4" s="63">
        <v>7</v>
      </c>
      <c r="W4" s="64">
        <f t="shared" si="7"/>
        <v>8.4337349397590362</v>
      </c>
      <c r="X4" s="63">
        <v>50</v>
      </c>
      <c r="Y4" s="64">
        <f t="shared" si="8"/>
        <v>60.24096385542169</v>
      </c>
      <c r="Z4" s="63">
        <v>12</v>
      </c>
      <c r="AA4" s="64">
        <f t="shared" si="9"/>
        <v>14.457831325301203</v>
      </c>
      <c r="AB4" s="63">
        <v>2</v>
      </c>
      <c r="AC4" s="64">
        <f t="shared" si="10"/>
        <v>2.4096385542168677</v>
      </c>
      <c r="AD4" s="63">
        <v>0</v>
      </c>
      <c r="AE4" s="64">
        <f t="shared" si="11"/>
        <v>0</v>
      </c>
      <c r="AF4" s="63">
        <v>6</v>
      </c>
      <c r="AG4" s="64">
        <f t="shared" si="12"/>
        <v>7.2289156626506017</v>
      </c>
      <c r="AH4" s="63">
        <v>0</v>
      </c>
      <c r="AI4" s="64">
        <f t="shared" si="13"/>
        <v>0</v>
      </c>
      <c r="AJ4" s="63">
        <v>1</v>
      </c>
      <c r="AK4" s="64">
        <f t="shared" si="14"/>
        <v>1.2048192771084338</v>
      </c>
    </row>
    <row r="5" spans="1:37" x14ac:dyDescent="0.3">
      <c r="A5" s="39" t="s">
        <v>171</v>
      </c>
      <c r="B5" s="41" t="s">
        <v>1029</v>
      </c>
      <c r="C5" s="44" t="s">
        <v>194</v>
      </c>
      <c r="D5" s="44" t="s">
        <v>1028</v>
      </c>
      <c r="E5" s="62" t="s">
        <v>197</v>
      </c>
      <c r="F5" s="62" t="s">
        <v>1050</v>
      </c>
      <c r="G5" s="63">
        <v>94</v>
      </c>
      <c r="H5" s="63">
        <v>27</v>
      </c>
      <c r="I5" s="64">
        <f t="shared" si="0"/>
        <v>28.723404255319153</v>
      </c>
      <c r="J5" s="63">
        <v>0</v>
      </c>
      <c r="K5" s="64">
        <f t="shared" si="1"/>
        <v>0</v>
      </c>
      <c r="L5" s="63">
        <v>19</v>
      </c>
      <c r="M5" s="64">
        <f t="shared" si="2"/>
        <v>20.212765957446805</v>
      </c>
      <c r="N5" s="63">
        <v>1</v>
      </c>
      <c r="O5" s="64">
        <f t="shared" si="3"/>
        <v>1.0638297872340425</v>
      </c>
      <c r="P5" s="63">
        <v>0</v>
      </c>
      <c r="Q5" s="64">
        <f t="shared" si="4"/>
        <v>0</v>
      </c>
      <c r="R5" s="63">
        <v>16</v>
      </c>
      <c r="S5" s="64">
        <f t="shared" si="5"/>
        <v>17.021276595744681</v>
      </c>
      <c r="T5" s="63">
        <v>26</v>
      </c>
      <c r="U5" s="64">
        <f t="shared" si="6"/>
        <v>27.659574468085108</v>
      </c>
      <c r="V5" s="63">
        <v>4</v>
      </c>
      <c r="W5" s="64">
        <f t="shared" si="7"/>
        <v>4.2553191489361701</v>
      </c>
      <c r="X5" s="63">
        <v>44</v>
      </c>
      <c r="Y5" s="64">
        <f t="shared" si="8"/>
        <v>46.808510638297875</v>
      </c>
      <c r="Z5" s="63">
        <v>4</v>
      </c>
      <c r="AA5" s="64">
        <f t="shared" si="9"/>
        <v>4.2553191489361701</v>
      </c>
      <c r="AB5" s="63">
        <v>3</v>
      </c>
      <c r="AC5" s="64">
        <f t="shared" si="10"/>
        <v>3.1914893617021276</v>
      </c>
      <c r="AD5" s="63">
        <v>0</v>
      </c>
      <c r="AE5" s="64">
        <f t="shared" si="11"/>
        <v>0</v>
      </c>
      <c r="AF5" s="63">
        <v>1</v>
      </c>
      <c r="AG5" s="64">
        <f t="shared" si="12"/>
        <v>1.0638297872340425</v>
      </c>
      <c r="AH5" s="63">
        <v>0</v>
      </c>
      <c r="AI5" s="64">
        <f t="shared" si="13"/>
        <v>0</v>
      </c>
      <c r="AJ5" s="63">
        <v>0</v>
      </c>
      <c r="AK5" s="64">
        <f t="shared" si="14"/>
        <v>0</v>
      </c>
    </row>
    <row r="6" spans="1:37" x14ac:dyDescent="0.3">
      <c r="A6" s="39" t="s">
        <v>171</v>
      </c>
      <c r="B6" s="41" t="s">
        <v>1029</v>
      </c>
      <c r="C6" s="44" t="s">
        <v>194</v>
      </c>
      <c r="D6" s="44" t="s">
        <v>1028</v>
      </c>
      <c r="E6" s="62" t="s">
        <v>198</v>
      </c>
      <c r="F6" s="62" t="s">
        <v>1635</v>
      </c>
      <c r="G6" s="63">
        <v>50</v>
      </c>
      <c r="H6" s="63">
        <v>10</v>
      </c>
      <c r="I6" s="64">
        <f t="shared" si="0"/>
        <v>20</v>
      </c>
      <c r="J6" s="63">
        <v>0</v>
      </c>
      <c r="K6" s="64">
        <f t="shared" si="1"/>
        <v>0</v>
      </c>
      <c r="L6" s="63">
        <v>19</v>
      </c>
      <c r="M6" s="64">
        <f t="shared" si="2"/>
        <v>38</v>
      </c>
      <c r="N6" s="63">
        <v>1</v>
      </c>
      <c r="O6" s="64">
        <f t="shared" si="3"/>
        <v>2</v>
      </c>
      <c r="P6" s="63">
        <v>0</v>
      </c>
      <c r="Q6" s="64">
        <f t="shared" si="4"/>
        <v>0</v>
      </c>
      <c r="R6" s="63">
        <v>9</v>
      </c>
      <c r="S6" s="64">
        <f t="shared" si="5"/>
        <v>18</v>
      </c>
      <c r="T6" s="63">
        <v>22</v>
      </c>
      <c r="U6" s="64">
        <f t="shared" si="6"/>
        <v>44</v>
      </c>
      <c r="V6" s="63">
        <v>1</v>
      </c>
      <c r="W6" s="64">
        <f t="shared" si="7"/>
        <v>2</v>
      </c>
      <c r="X6" s="63">
        <v>24</v>
      </c>
      <c r="Y6" s="64">
        <f t="shared" si="8"/>
        <v>48</v>
      </c>
      <c r="Z6" s="63">
        <v>2</v>
      </c>
      <c r="AA6" s="64">
        <f t="shared" si="9"/>
        <v>4</v>
      </c>
      <c r="AB6" s="63">
        <v>0</v>
      </c>
      <c r="AC6" s="64">
        <f t="shared" si="10"/>
        <v>0</v>
      </c>
      <c r="AD6" s="63">
        <v>2</v>
      </c>
      <c r="AE6" s="64">
        <f t="shared" si="11"/>
        <v>4</v>
      </c>
      <c r="AF6" s="63">
        <v>3</v>
      </c>
      <c r="AG6" s="64">
        <f t="shared" si="12"/>
        <v>6</v>
      </c>
      <c r="AH6" s="63">
        <v>0</v>
      </c>
      <c r="AI6" s="64">
        <f t="shared" si="13"/>
        <v>0</v>
      </c>
      <c r="AJ6" s="63">
        <v>1</v>
      </c>
      <c r="AK6" s="64">
        <f t="shared" si="14"/>
        <v>2</v>
      </c>
    </row>
    <row r="7" spans="1:37" x14ac:dyDescent="0.3">
      <c r="A7" s="39" t="s">
        <v>171</v>
      </c>
      <c r="B7" s="41" t="s">
        <v>1029</v>
      </c>
      <c r="C7" s="44" t="s">
        <v>194</v>
      </c>
      <c r="D7" s="44" t="s">
        <v>1028</v>
      </c>
      <c r="E7" s="62" t="s">
        <v>199</v>
      </c>
      <c r="F7" s="62" t="s">
        <v>1636</v>
      </c>
      <c r="G7" s="63">
        <v>30</v>
      </c>
      <c r="H7" s="63">
        <v>11</v>
      </c>
      <c r="I7" s="64">
        <f t="shared" si="0"/>
        <v>36.666666666666664</v>
      </c>
      <c r="J7" s="63">
        <v>0</v>
      </c>
      <c r="K7" s="64">
        <f t="shared" si="1"/>
        <v>0</v>
      </c>
      <c r="L7" s="63">
        <v>7</v>
      </c>
      <c r="M7" s="64">
        <f t="shared" si="2"/>
        <v>23.333333333333332</v>
      </c>
      <c r="N7" s="63">
        <v>1</v>
      </c>
      <c r="O7" s="64">
        <f t="shared" si="3"/>
        <v>3.3333333333333335</v>
      </c>
      <c r="P7" s="63">
        <v>0</v>
      </c>
      <c r="Q7" s="64">
        <f t="shared" si="4"/>
        <v>0</v>
      </c>
      <c r="R7" s="63">
        <v>7</v>
      </c>
      <c r="S7" s="64">
        <f t="shared" si="5"/>
        <v>23.333333333333332</v>
      </c>
      <c r="T7" s="63">
        <v>7</v>
      </c>
      <c r="U7" s="64">
        <f t="shared" si="6"/>
        <v>23.333333333333332</v>
      </c>
      <c r="V7" s="63">
        <v>2</v>
      </c>
      <c r="W7" s="64">
        <f t="shared" si="7"/>
        <v>6.666666666666667</v>
      </c>
      <c r="X7" s="63">
        <v>8</v>
      </c>
      <c r="Y7" s="64">
        <f t="shared" si="8"/>
        <v>26.666666666666668</v>
      </c>
      <c r="Z7" s="63">
        <v>2</v>
      </c>
      <c r="AA7" s="64">
        <f t="shared" si="9"/>
        <v>6.666666666666667</v>
      </c>
      <c r="AB7" s="63">
        <v>0</v>
      </c>
      <c r="AC7" s="64">
        <f t="shared" si="10"/>
        <v>0</v>
      </c>
      <c r="AD7" s="63">
        <v>0</v>
      </c>
      <c r="AE7" s="64">
        <f t="shared" si="11"/>
        <v>0</v>
      </c>
      <c r="AF7" s="63">
        <v>1</v>
      </c>
      <c r="AG7" s="64">
        <f t="shared" si="12"/>
        <v>3.3333333333333335</v>
      </c>
      <c r="AH7" s="63">
        <v>0</v>
      </c>
      <c r="AI7" s="64">
        <f t="shared" si="13"/>
        <v>0</v>
      </c>
      <c r="AJ7" s="63">
        <v>0</v>
      </c>
      <c r="AK7" s="64">
        <f t="shared" si="14"/>
        <v>0</v>
      </c>
    </row>
    <row r="8" spans="1:37" x14ac:dyDescent="0.3">
      <c r="A8" s="39" t="s">
        <v>171</v>
      </c>
      <c r="B8" s="41" t="s">
        <v>1029</v>
      </c>
      <c r="C8" s="44" t="s">
        <v>194</v>
      </c>
      <c r="D8" s="44" t="s">
        <v>1028</v>
      </c>
      <c r="E8" s="62" t="s">
        <v>200</v>
      </c>
      <c r="F8" s="62" t="s">
        <v>1430</v>
      </c>
      <c r="G8" s="63">
        <v>21</v>
      </c>
      <c r="H8" s="63">
        <v>3</v>
      </c>
      <c r="I8" s="64">
        <f t="shared" si="0"/>
        <v>14.285714285714285</v>
      </c>
      <c r="J8" s="63">
        <v>0</v>
      </c>
      <c r="K8" s="64">
        <f t="shared" si="1"/>
        <v>0</v>
      </c>
      <c r="L8" s="63">
        <v>12</v>
      </c>
      <c r="M8" s="64">
        <f t="shared" si="2"/>
        <v>57.142857142857139</v>
      </c>
      <c r="N8" s="63">
        <v>0</v>
      </c>
      <c r="O8" s="64">
        <f t="shared" si="3"/>
        <v>0</v>
      </c>
      <c r="P8" s="63">
        <v>0</v>
      </c>
      <c r="Q8" s="64">
        <f t="shared" si="4"/>
        <v>0</v>
      </c>
      <c r="R8" s="63">
        <v>5</v>
      </c>
      <c r="S8" s="64">
        <f t="shared" si="5"/>
        <v>23.809523809523807</v>
      </c>
      <c r="T8" s="63">
        <v>5</v>
      </c>
      <c r="U8" s="64">
        <f t="shared" si="6"/>
        <v>23.809523809523807</v>
      </c>
      <c r="V8" s="63">
        <v>2</v>
      </c>
      <c r="W8" s="64">
        <f t="shared" si="7"/>
        <v>9.5238095238095237</v>
      </c>
      <c r="X8" s="63">
        <v>11</v>
      </c>
      <c r="Y8" s="64">
        <f t="shared" si="8"/>
        <v>52.380952380952387</v>
      </c>
      <c r="Z8" s="63">
        <v>1</v>
      </c>
      <c r="AA8" s="64">
        <f t="shared" si="9"/>
        <v>4.7619047619047619</v>
      </c>
      <c r="AB8" s="63">
        <v>0</v>
      </c>
      <c r="AC8" s="64">
        <f t="shared" si="10"/>
        <v>0</v>
      </c>
      <c r="AD8" s="63">
        <v>0</v>
      </c>
      <c r="AE8" s="64">
        <f t="shared" si="11"/>
        <v>0</v>
      </c>
      <c r="AF8" s="63">
        <v>1</v>
      </c>
      <c r="AG8" s="64">
        <f t="shared" si="12"/>
        <v>4.7619047619047619</v>
      </c>
      <c r="AH8" s="63">
        <v>0</v>
      </c>
      <c r="AI8" s="64">
        <f t="shared" si="13"/>
        <v>0</v>
      </c>
      <c r="AJ8" s="63">
        <v>0</v>
      </c>
      <c r="AK8" s="64">
        <f t="shared" si="14"/>
        <v>0</v>
      </c>
    </row>
    <row r="9" spans="1:37" x14ac:dyDescent="0.3">
      <c r="A9" s="39" t="s">
        <v>171</v>
      </c>
      <c r="B9" s="41" t="s">
        <v>1029</v>
      </c>
      <c r="C9" s="44" t="s">
        <v>194</v>
      </c>
      <c r="D9" s="44" t="s">
        <v>1028</v>
      </c>
      <c r="E9" s="62" t="s">
        <v>201</v>
      </c>
      <c r="F9" s="62" t="s">
        <v>1637</v>
      </c>
      <c r="G9" s="63">
        <v>30</v>
      </c>
      <c r="H9" s="63">
        <v>14</v>
      </c>
      <c r="I9" s="64">
        <f t="shared" si="0"/>
        <v>46.666666666666664</v>
      </c>
      <c r="J9" s="63">
        <v>0</v>
      </c>
      <c r="K9" s="64">
        <f t="shared" si="1"/>
        <v>0</v>
      </c>
      <c r="L9" s="63">
        <v>4</v>
      </c>
      <c r="M9" s="64">
        <f t="shared" si="2"/>
        <v>13.333333333333334</v>
      </c>
      <c r="N9" s="63">
        <v>3</v>
      </c>
      <c r="O9" s="64">
        <f t="shared" si="3"/>
        <v>10</v>
      </c>
      <c r="P9" s="63">
        <v>0</v>
      </c>
      <c r="Q9" s="64">
        <f t="shared" si="4"/>
        <v>0</v>
      </c>
      <c r="R9" s="63">
        <v>4</v>
      </c>
      <c r="S9" s="64">
        <f t="shared" si="5"/>
        <v>13.333333333333334</v>
      </c>
      <c r="T9" s="63">
        <v>2</v>
      </c>
      <c r="U9" s="64">
        <f t="shared" si="6"/>
        <v>6.666666666666667</v>
      </c>
      <c r="V9" s="63">
        <v>2</v>
      </c>
      <c r="W9" s="64">
        <f t="shared" si="7"/>
        <v>6.666666666666667</v>
      </c>
      <c r="X9" s="63">
        <v>6</v>
      </c>
      <c r="Y9" s="64">
        <f t="shared" si="8"/>
        <v>20</v>
      </c>
      <c r="Z9" s="63">
        <v>1</v>
      </c>
      <c r="AA9" s="64">
        <f t="shared" si="9"/>
        <v>3.3333333333333335</v>
      </c>
      <c r="AB9" s="63">
        <v>0</v>
      </c>
      <c r="AC9" s="64">
        <f t="shared" si="10"/>
        <v>0</v>
      </c>
      <c r="AD9" s="63">
        <v>0</v>
      </c>
      <c r="AE9" s="64">
        <f t="shared" si="11"/>
        <v>0</v>
      </c>
      <c r="AF9" s="63">
        <v>1</v>
      </c>
      <c r="AG9" s="64">
        <f t="shared" si="12"/>
        <v>3.3333333333333335</v>
      </c>
      <c r="AH9" s="63">
        <v>0</v>
      </c>
      <c r="AI9" s="64">
        <f t="shared" si="13"/>
        <v>0</v>
      </c>
      <c r="AJ9" s="63">
        <v>0</v>
      </c>
      <c r="AK9" s="64">
        <f t="shared" si="14"/>
        <v>0</v>
      </c>
    </row>
    <row r="10" spans="1:37" x14ac:dyDescent="0.3">
      <c r="A10" s="39" t="s">
        <v>171</v>
      </c>
      <c r="B10" s="41" t="s">
        <v>1029</v>
      </c>
      <c r="C10" s="44" t="s">
        <v>194</v>
      </c>
      <c r="D10" s="44" t="s">
        <v>1028</v>
      </c>
      <c r="E10" s="62" t="s">
        <v>202</v>
      </c>
      <c r="F10" s="62" t="s">
        <v>1638</v>
      </c>
      <c r="G10" s="63">
        <v>20</v>
      </c>
      <c r="H10" s="63">
        <v>6</v>
      </c>
      <c r="I10" s="64">
        <f t="shared" si="0"/>
        <v>30</v>
      </c>
      <c r="J10" s="63">
        <v>0</v>
      </c>
      <c r="K10" s="64">
        <f t="shared" si="1"/>
        <v>0</v>
      </c>
      <c r="L10" s="63">
        <v>13</v>
      </c>
      <c r="M10" s="64">
        <f t="shared" si="2"/>
        <v>65</v>
      </c>
      <c r="N10" s="63">
        <v>0</v>
      </c>
      <c r="O10" s="64">
        <f t="shared" si="3"/>
        <v>0</v>
      </c>
      <c r="P10" s="63">
        <v>0</v>
      </c>
      <c r="Q10" s="64">
        <f t="shared" si="4"/>
        <v>0</v>
      </c>
      <c r="R10" s="63">
        <v>2</v>
      </c>
      <c r="S10" s="64">
        <f t="shared" si="5"/>
        <v>10</v>
      </c>
      <c r="T10" s="63">
        <v>4</v>
      </c>
      <c r="U10" s="64">
        <f t="shared" si="6"/>
        <v>20</v>
      </c>
      <c r="V10" s="63">
        <v>1</v>
      </c>
      <c r="W10" s="64">
        <f t="shared" si="7"/>
        <v>5</v>
      </c>
      <c r="X10" s="63">
        <v>5</v>
      </c>
      <c r="Y10" s="64">
        <f t="shared" si="8"/>
        <v>25</v>
      </c>
      <c r="Z10" s="63">
        <v>1</v>
      </c>
      <c r="AA10" s="64">
        <f t="shared" si="9"/>
        <v>5</v>
      </c>
      <c r="AB10" s="63">
        <v>0</v>
      </c>
      <c r="AC10" s="64">
        <f t="shared" si="10"/>
        <v>0</v>
      </c>
      <c r="AD10" s="63">
        <v>0</v>
      </c>
      <c r="AE10" s="64">
        <f t="shared" si="11"/>
        <v>0</v>
      </c>
      <c r="AF10" s="63">
        <v>0</v>
      </c>
      <c r="AG10" s="64">
        <f t="shared" si="12"/>
        <v>0</v>
      </c>
      <c r="AH10" s="63">
        <v>0</v>
      </c>
      <c r="AI10" s="64">
        <f t="shared" si="13"/>
        <v>0</v>
      </c>
      <c r="AJ10" s="63">
        <v>0</v>
      </c>
      <c r="AK10" s="64">
        <f t="shared" si="14"/>
        <v>0</v>
      </c>
    </row>
    <row r="11" spans="1:37" x14ac:dyDescent="0.3">
      <c r="A11" s="39" t="s">
        <v>171</v>
      </c>
      <c r="B11" s="41" t="s">
        <v>1029</v>
      </c>
      <c r="C11" s="44" t="s">
        <v>194</v>
      </c>
      <c r="D11" s="44" t="s">
        <v>1028</v>
      </c>
      <c r="E11" s="62" t="s">
        <v>203</v>
      </c>
      <c r="F11" s="62" t="s">
        <v>1639</v>
      </c>
      <c r="G11" s="63">
        <v>20</v>
      </c>
      <c r="H11" s="63">
        <v>2</v>
      </c>
      <c r="I11" s="64">
        <f t="shared" si="0"/>
        <v>10</v>
      </c>
      <c r="J11" s="63">
        <v>0</v>
      </c>
      <c r="K11" s="64">
        <f t="shared" si="1"/>
        <v>0</v>
      </c>
      <c r="L11" s="63">
        <v>6</v>
      </c>
      <c r="M11" s="64">
        <f t="shared" si="2"/>
        <v>30</v>
      </c>
      <c r="N11" s="63">
        <v>0</v>
      </c>
      <c r="O11" s="64">
        <f t="shared" si="3"/>
        <v>0</v>
      </c>
      <c r="P11" s="63">
        <v>0</v>
      </c>
      <c r="Q11" s="64">
        <f t="shared" si="4"/>
        <v>0</v>
      </c>
      <c r="R11" s="63">
        <v>2</v>
      </c>
      <c r="S11" s="64">
        <f t="shared" si="5"/>
        <v>10</v>
      </c>
      <c r="T11" s="63">
        <v>9</v>
      </c>
      <c r="U11" s="64">
        <f t="shared" si="6"/>
        <v>45</v>
      </c>
      <c r="V11" s="63">
        <v>3</v>
      </c>
      <c r="W11" s="64">
        <f t="shared" si="7"/>
        <v>15</v>
      </c>
      <c r="X11" s="63">
        <v>12</v>
      </c>
      <c r="Y11" s="64">
        <f t="shared" si="8"/>
        <v>60</v>
      </c>
      <c r="Z11" s="63">
        <v>1</v>
      </c>
      <c r="AA11" s="64">
        <f t="shared" si="9"/>
        <v>5</v>
      </c>
      <c r="AB11" s="63">
        <v>0</v>
      </c>
      <c r="AC11" s="64">
        <f t="shared" si="10"/>
        <v>0</v>
      </c>
      <c r="AD11" s="63">
        <v>0</v>
      </c>
      <c r="AE11" s="64">
        <f t="shared" si="11"/>
        <v>0</v>
      </c>
      <c r="AF11" s="63">
        <v>0</v>
      </c>
      <c r="AG11" s="64">
        <f t="shared" si="12"/>
        <v>0</v>
      </c>
      <c r="AH11" s="63">
        <v>0</v>
      </c>
      <c r="AI11" s="64">
        <f t="shared" si="13"/>
        <v>0</v>
      </c>
      <c r="AJ11" s="63">
        <v>0</v>
      </c>
      <c r="AK11" s="64">
        <f t="shared" si="14"/>
        <v>0</v>
      </c>
    </row>
    <row r="12" spans="1:37" x14ac:dyDescent="0.3">
      <c r="A12" s="39" t="s">
        <v>171</v>
      </c>
      <c r="B12" s="41" t="s">
        <v>1029</v>
      </c>
      <c r="C12" s="44" t="s">
        <v>194</v>
      </c>
      <c r="D12" s="44" t="s">
        <v>1028</v>
      </c>
      <c r="E12" s="62" t="s">
        <v>204</v>
      </c>
      <c r="F12" s="62" t="s">
        <v>1640</v>
      </c>
      <c r="G12" s="63">
        <v>40</v>
      </c>
      <c r="H12" s="63">
        <v>3</v>
      </c>
      <c r="I12" s="64">
        <f t="shared" si="0"/>
        <v>7.5</v>
      </c>
      <c r="J12" s="63">
        <v>0</v>
      </c>
      <c r="K12" s="64">
        <f t="shared" si="1"/>
        <v>0</v>
      </c>
      <c r="L12" s="63">
        <v>17</v>
      </c>
      <c r="M12" s="64">
        <f t="shared" si="2"/>
        <v>42.5</v>
      </c>
      <c r="N12" s="63">
        <v>0</v>
      </c>
      <c r="O12" s="64">
        <f t="shared" si="3"/>
        <v>0</v>
      </c>
      <c r="P12" s="63">
        <v>0</v>
      </c>
      <c r="Q12" s="64">
        <f t="shared" si="4"/>
        <v>0</v>
      </c>
      <c r="R12" s="63">
        <v>12</v>
      </c>
      <c r="S12" s="64">
        <f t="shared" si="5"/>
        <v>30</v>
      </c>
      <c r="T12" s="63">
        <v>10</v>
      </c>
      <c r="U12" s="64">
        <f t="shared" si="6"/>
        <v>25</v>
      </c>
      <c r="V12" s="63">
        <v>7</v>
      </c>
      <c r="W12" s="64">
        <f t="shared" si="7"/>
        <v>17.5</v>
      </c>
      <c r="X12" s="63">
        <v>26</v>
      </c>
      <c r="Y12" s="64">
        <f t="shared" si="8"/>
        <v>65</v>
      </c>
      <c r="Z12" s="63">
        <v>2</v>
      </c>
      <c r="AA12" s="64">
        <f t="shared" si="9"/>
        <v>5</v>
      </c>
      <c r="AB12" s="63">
        <v>0</v>
      </c>
      <c r="AC12" s="64">
        <f t="shared" si="10"/>
        <v>0</v>
      </c>
      <c r="AD12" s="63">
        <v>0</v>
      </c>
      <c r="AE12" s="64">
        <f t="shared" si="11"/>
        <v>0</v>
      </c>
      <c r="AF12" s="63">
        <v>0</v>
      </c>
      <c r="AG12" s="64">
        <f t="shared" si="12"/>
        <v>0</v>
      </c>
      <c r="AH12" s="63">
        <v>0</v>
      </c>
      <c r="AI12" s="64">
        <f t="shared" si="13"/>
        <v>0</v>
      </c>
      <c r="AJ12" s="63">
        <v>1</v>
      </c>
      <c r="AK12" s="64">
        <f t="shared" si="14"/>
        <v>2.5</v>
      </c>
    </row>
    <row r="13" spans="1:37" x14ac:dyDescent="0.3">
      <c r="A13" s="39" t="s">
        <v>171</v>
      </c>
      <c r="B13" s="41" t="s">
        <v>1029</v>
      </c>
      <c r="C13" s="44" t="s">
        <v>194</v>
      </c>
      <c r="D13" s="44" t="s">
        <v>1028</v>
      </c>
      <c r="E13" s="62" t="s">
        <v>205</v>
      </c>
      <c r="F13" s="62" t="s">
        <v>1051</v>
      </c>
      <c r="G13" s="63">
        <v>69</v>
      </c>
      <c r="H13" s="63">
        <v>14</v>
      </c>
      <c r="I13" s="64">
        <f t="shared" si="0"/>
        <v>20.289855072463769</v>
      </c>
      <c r="J13" s="63">
        <v>0</v>
      </c>
      <c r="K13" s="64">
        <f t="shared" si="1"/>
        <v>0</v>
      </c>
      <c r="L13" s="63">
        <v>18</v>
      </c>
      <c r="M13" s="64">
        <f t="shared" si="2"/>
        <v>26.086956521739129</v>
      </c>
      <c r="N13" s="63">
        <v>4</v>
      </c>
      <c r="O13" s="64">
        <f t="shared" si="3"/>
        <v>5.7971014492753623</v>
      </c>
      <c r="P13" s="63">
        <v>1</v>
      </c>
      <c r="Q13" s="64">
        <f t="shared" si="4"/>
        <v>1.4492753623188406</v>
      </c>
      <c r="R13" s="63">
        <v>5</v>
      </c>
      <c r="S13" s="64">
        <f t="shared" si="5"/>
        <v>7.2463768115942031</v>
      </c>
      <c r="T13" s="63">
        <v>24</v>
      </c>
      <c r="U13" s="64">
        <f t="shared" si="6"/>
        <v>34.782608695652172</v>
      </c>
      <c r="V13" s="63">
        <v>4</v>
      </c>
      <c r="W13" s="64">
        <f t="shared" si="7"/>
        <v>5.7971014492753623</v>
      </c>
      <c r="X13" s="63">
        <v>31</v>
      </c>
      <c r="Y13" s="64">
        <f t="shared" si="8"/>
        <v>44.927536231884055</v>
      </c>
      <c r="Z13" s="63">
        <v>2</v>
      </c>
      <c r="AA13" s="64">
        <f t="shared" si="9"/>
        <v>2.8985507246376812</v>
      </c>
      <c r="AB13" s="63">
        <v>0</v>
      </c>
      <c r="AC13" s="64">
        <f t="shared" si="10"/>
        <v>0</v>
      </c>
      <c r="AD13" s="63">
        <v>1</v>
      </c>
      <c r="AE13" s="64">
        <f t="shared" si="11"/>
        <v>1.4492753623188406</v>
      </c>
      <c r="AF13" s="63">
        <v>1</v>
      </c>
      <c r="AG13" s="64">
        <f t="shared" si="12"/>
        <v>1.4492753623188406</v>
      </c>
      <c r="AH13" s="63">
        <v>0</v>
      </c>
      <c r="AI13" s="64">
        <f t="shared" si="13"/>
        <v>0</v>
      </c>
      <c r="AJ13" s="63">
        <v>0</v>
      </c>
      <c r="AK13" s="64">
        <f t="shared" si="14"/>
        <v>0</v>
      </c>
    </row>
    <row r="14" spans="1:37" x14ac:dyDescent="0.3">
      <c r="A14" s="39" t="s">
        <v>171</v>
      </c>
      <c r="B14" s="41" t="s">
        <v>1029</v>
      </c>
      <c r="C14" s="44" t="s">
        <v>194</v>
      </c>
      <c r="D14" s="44" t="s">
        <v>1028</v>
      </c>
      <c r="E14" s="62" t="s">
        <v>206</v>
      </c>
      <c r="F14" s="62" t="s">
        <v>1052</v>
      </c>
      <c r="G14" s="63">
        <v>120</v>
      </c>
      <c r="H14" s="63">
        <v>30</v>
      </c>
      <c r="I14" s="64">
        <f t="shared" si="0"/>
        <v>25</v>
      </c>
      <c r="J14" s="63">
        <v>0</v>
      </c>
      <c r="K14" s="64">
        <f t="shared" si="1"/>
        <v>0</v>
      </c>
      <c r="L14" s="63">
        <v>34</v>
      </c>
      <c r="M14" s="64">
        <f t="shared" si="2"/>
        <v>28.333333333333332</v>
      </c>
      <c r="N14" s="63">
        <v>7</v>
      </c>
      <c r="O14" s="64">
        <f t="shared" si="3"/>
        <v>5.833333333333333</v>
      </c>
      <c r="P14" s="63">
        <v>0</v>
      </c>
      <c r="Q14" s="64">
        <f t="shared" si="4"/>
        <v>0</v>
      </c>
      <c r="R14" s="63">
        <v>12</v>
      </c>
      <c r="S14" s="64">
        <f t="shared" si="5"/>
        <v>10</v>
      </c>
      <c r="T14" s="63">
        <v>41</v>
      </c>
      <c r="U14" s="64">
        <f t="shared" si="6"/>
        <v>34.166666666666664</v>
      </c>
      <c r="V14" s="63">
        <v>22</v>
      </c>
      <c r="W14" s="64">
        <f t="shared" si="7"/>
        <v>18.333333333333332</v>
      </c>
      <c r="X14" s="63">
        <v>44</v>
      </c>
      <c r="Y14" s="64">
        <f t="shared" si="8"/>
        <v>36.666666666666664</v>
      </c>
      <c r="Z14" s="63">
        <v>6</v>
      </c>
      <c r="AA14" s="64">
        <f t="shared" si="9"/>
        <v>5</v>
      </c>
      <c r="AB14" s="63">
        <v>0</v>
      </c>
      <c r="AC14" s="64">
        <f t="shared" si="10"/>
        <v>0</v>
      </c>
      <c r="AD14" s="63">
        <v>2</v>
      </c>
      <c r="AE14" s="64">
        <f t="shared" si="11"/>
        <v>1.6666666666666667</v>
      </c>
      <c r="AF14" s="63">
        <v>1</v>
      </c>
      <c r="AG14" s="64">
        <f t="shared" si="12"/>
        <v>0.83333333333333337</v>
      </c>
      <c r="AH14" s="63">
        <v>0</v>
      </c>
      <c r="AI14" s="64">
        <f t="shared" si="13"/>
        <v>0</v>
      </c>
      <c r="AJ14" s="63">
        <v>0</v>
      </c>
      <c r="AK14" s="64">
        <f t="shared" si="14"/>
        <v>0</v>
      </c>
    </row>
    <row r="15" spans="1:37" x14ac:dyDescent="0.3">
      <c r="A15" s="39" t="s">
        <v>171</v>
      </c>
      <c r="B15" s="41" t="s">
        <v>1029</v>
      </c>
      <c r="C15" s="44" t="s">
        <v>194</v>
      </c>
      <c r="D15" s="44" t="s">
        <v>1028</v>
      </c>
      <c r="E15" s="62" t="s">
        <v>207</v>
      </c>
      <c r="F15" s="62" t="s">
        <v>1641</v>
      </c>
      <c r="G15" s="63">
        <v>20</v>
      </c>
      <c r="H15" s="63">
        <v>4</v>
      </c>
      <c r="I15" s="64">
        <f t="shared" si="0"/>
        <v>20</v>
      </c>
      <c r="J15" s="63">
        <v>0</v>
      </c>
      <c r="K15" s="64">
        <f t="shared" si="1"/>
        <v>0</v>
      </c>
      <c r="L15" s="63">
        <v>4</v>
      </c>
      <c r="M15" s="64">
        <f t="shared" si="2"/>
        <v>20</v>
      </c>
      <c r="N15" s="63">
        <v>1</v>
      </c>
      <c r="O15" s="64">
        <f t="shared" si="3"/>
        <v>5</v>
      </c>
      <c r="P15" s="63">
        <v>0</v>
      </c>
      <c r="Q15" s="64">
        <f t="shared" si="4"/>
        <v>0</v>
      </c>
      <c r="R15" s="63">
        <v>1</v>
      </c>
      <c r="S15" s="64">
        <f t="shared" si="5"/>
        <v>5</v>
      </c>
      <c r="T15" s="63">
        <v>4</v>
      </c>
      <c r="U15" s="64">
        <f t="shared" si="6"/>
        <v>20</v>
      </c>
      <c r="V15" s="63">
        <v>1</v>
      </c>
      <c r="W15" s="64">
        <f t="shared" si="7"/>
        <v>5</v>
      </c>
      <c r="X15" s="63">
        <v>13</v>
      </c>
      <c r="Y15" s="64">
        <f t="shared" si="8"/>
        <v>65</v>
      </c>
      <c r="Z15" s="63">
        <v>2</v>
      </c>
      <c r="AA15" s="64">
        <f t="shared" si="9"/>
        <v>10</v>
      </c>
      <c r="AB15" s="63">
        <v>1</v>
      </c>
      <c r="AC15" s="64">
        <f t="shared" si="10"/>
        <v>5</v>
      </c>
      <c r="AD15" s="63">
        <v>0</v>
      </c>
      <c r="AE15" s="64">
        <f t="shared" si="11"/>
        <v>0</v>
      </c>
      <c r="AF15" s="63">
        <v>0</v>
      </c>
      <c r="AG15" s="64">
        <f t="shared" si="12"/>
        <v>0</v>
      </c>
      <c r="AH15" s="63">
        <v>0</v>
      </c>
      <c r="AI15" s="64">
        <f t="shared" si="13"/>
        <v>0</v>
      </c>
      <c r="AJ15" s="63">
        <v>1</v>
      </c>
      <c r="AK15" s="64">
        <f t="shared" si="14"/>
        <v>5</v>
      </c>
    </row>
    <row r="16" spans="1:37" x14ac:dyDescent="0.3">
      <c r="A16" s="39" t="s">
        <v>171</v>
      </c>
      <c r="B16" s="41" t="s">
        <v>1029</v>
      </c>
      <c r="C16" s="44" t="s">
        <v>194</v>
      </c>
      <c r="D16" s="44" t="s">
        <v>1028</v>
      </c>
      <c r="E16" s="62" t="s">
        <v>208</v>
      </c>
      <c r="F16" s="62" t="s">
        <v>1053</v>
      </c>
      <c r="G16" s="63">
        <v>95</v>
      </c>
      <c r="H16" s="63">
        <v>12</v>
      </c>
      <c r="I16" s="64">
        <f t="shared" si="0"/>
        <v>12.631578947368421</v>
      </c>
      <c r="J16" s="63">
        <v>2</v>
      </c>
      <c r="K16" s="64">
        <f t="shared" si="1"/>
        <v>2.1052631578947367</v>
      </c>
      <c r="L16" s="63">
        <v>37</v>
      </c>
      <c r="M16" s="64">
        <f t="shared" si="2"/>
        <v>38.94736842105263</v>
      </c>
      <c r="N16" s="63">
        <v>1</v>
      </c>
      <c r="O16" s="64">
        <f t="shared" si="3"/>
        <v>1.0526315789473684</v>
      </c>
      <c r="P16" s="63">
        <v>0</v>
      </c>
      <c r="Q16" s="64">
        <f t="shared" si="4"/>
        <v>0</v>
      </c>
      <c r="R16" s="63">
        <v>28</v>
      </c>
      <c r="S16" s="64">
        <f t="shared" si="5"/>
        <v>29.473684210526311</v>
      </c>
      <c r="T16" s="63">
        <v>40</v>
      </c>
      <c r="U16" s="64">
        <f t="shared" si="6"/>
        <v>42.105263157894733</v>
      </c>
      <c r="V16" s="63">
        <v>6</v>
      </c>
      <c r="W16" s="64">
        <f t="shared" si="7"/>
        <v>6.3157894736842106</v>
      </c>
      <c r="X16" s="63">
        <v>52</v>
      </c>
      <c r="Y16" s="64">
        <f t="shared" si="8"/>
        <v>54.736842105263165</v>
      </c>
      <c r="Z16" s="63">
        <v>7</v>
      </c>
      <c r="AA16" s="64">
        <f t="shared" si="9"/>
        <v>7.3684210526315779</v>
      </c>
      <c r="AB16" s="63">
        <v>0</v>
      </c>
      <c r="AC16" s="64">
        <f t="shared" si="10"/>
        <v>0</v>
      </c>
      <c r="AD16" s="63">
        <v>0</v>
      </c>
      <c r="AE16" s="64">
        <f t="shared" si="11"/>
        <v>0</v>
      </c>
      <c r="AF16" s="63">
        <v>1</v>
      </c>
      <c r="AG16" s="64">
        <f t="shared" si="12"/>
        <v>1.0526315789473684</v>
      </c>
      <c r="AH16" s="63">
        <v>0</v>
      </c>
      <c r="AI16" s="64">
        <f t="shared" si="13"/>
        <v>0</v>
      </c>
      <c r="AJ16" s="63">
        <v>1</v>
      </c>
      <c r="AK16" s="64">
        <f t="shared" si="14"/>
        <v>1.0526315789473684</v>
      </c>
    </row>
    <row r="17" spans="1:37" x14ac:dyDescent="0.3">
      <c r="A17" s="39" t="s">
        <v>171</v>
      </c>
      <c r="B17" s="41" t="s">
        <v>1029</v>
      </c>
      <c r="C17" s="44" t="s">
        <v>194</v>
      </c>
      <c r="D17" s="44" t="s">
        <v>1028</v>
      </c>
      <c r="E17" s="62" t="s">
        <v>209</v>
      </c>
      <c r="F17" s="62" t="s">
        <v>1431</v>
      </c>
      <c r="G17" s="63">
        <v>69</v>
      </c>
      <c r="H17" s="63">
        <v>14</v>
      </c>
      <c r="I17" s="64">
        <f t="shared" si="0"/>
        <v>20.289855072463769</v>
      </c>
      <c r="J17" s="63">
        <v>0</v>
      </c>
      <c r="K17" s="64">
        <f t="shared" si="1"/>
        <v>0</v>
      </c>
      <c r="L17" s="63">
        <v>26</v>
      </c>
      <c r="M17" s="64">
        <f t="shared" si="2"/>
        <v>37.681159420289859</v>
      </c>
      <c r="N17" s="63">
        <v>3</v>
      </c>
      <c r="O17" s="64">
        <f t="shared" si="3"/>
        <v>4.3478260869565215</v>
      </c>
      <c r="P17" s="63">
        <v>0</v>
      </c>
      <c r="Q17" s="64">
        <f t="shared" si="4"/>
        <v>0</v>
      </c>
      <c r="R17" s="63">
        <v>8</v>
      </c>
      <c r="S17" s="64">
        <f t="shared" si="5"/>
        <v>11.594202898550725</v>
      </c>
      <c r="T17" s="63">
        <v>22</v>
      </c>
      <c r="U17" s="64">
        <f t="shared" si="6"/>
        <v>31.884057971014489</v>
      </c>
      <c r="V17" s="63">
        <v>5</v>
      </c>
      <c r="W17" s="64">
        <f t="shared" si="7"/>
        <v>7.2463768115942031</v>
      </c>
      <c r="X17" s="63">
        <v>28</v>
      </c>
      <c r="Y17" s="64">
        <f t="shared" si="8"/>
        <v>40.579710144927539</v>
      </c>
      <c r="Z17" s="63">
        <v>8</v>
      </c>
      <c r="AA17" s="64">
        <f t="shared" si="9"/>
        <v>11.594202898550725</v>
      </c>
      <c r="AB17" s="63">
        <v>0</v>
      </c>
      <c r="AC17" s="64">
        <f t="shared" si="10"/>
        <v>0</v>
      </c>
      <c r="AD17" s="63">
        <v>0</v>
      </c>
      <c r="AE17" s="64">
        <f t="shared" si="11"/>
        <v>0</v>
      </c>
      <c r="AF17" s="63">
        <v>1</v>
      </c>
      <c r="AG17" s="64">
        <f t="shared" si="12"/>
        <v>1.4492753623188406</v>
      </c>
      <c r="AH17" s="63">
        <v>0</v>
      </c>
      <c r="AI17" s="64">
        <f t="shared" si="13"/>
        <v>0</v>
      </c>
      <c r="AJ17" s="63">
        <v>2</v>
      </c>
      <c r="AK17" s="64">
        <f t="shared" si="14"/>
        <v>2.8985507246376812</v>
      </c>
    </row>
    <row r="18" spans="1:37" x14ac:dyDescent="0.3">
      <c r="A18" s="39" t="s">
        <v>171</v>
      </c>
      <c r="B18" s="41" t="s">
        <v>1029</v>
      </c>
      <c r="C18" s="44" t="s">
        <v>194</v>
      </c>
      <c r="D18" s="44" t="s">
        <v>1028</v>
      </c>
      <c r="E18" s="62" t="s">
        <v>210</v>
      </c>
      <c r="F18" s="62" t="s">
        <v>1642</v>
      </c>
      <c r="G18" s="63">
        <v>20</v>
      </c>
      <c r="H18" s="63">
        <v>3</v>
      </c>
      <c r="I18" s="64">
        <f t="shared" si="0"/>
        <v>15</v>
      </c>
      <c r="J18" s="63">
        <v>0</v>
      </c>
      <c r="K18" s="64">
        <f t="shared" si="1"/>
        <v>0</v>
      </c>
      <c r="L18" s="63">
        <v>6</v>
      </c>
      <c r="M18" s="64">
        <f t="shared" si="2"/>
        <v>30</v>
      </c>
      <c r="N18" s="63">
        <v>2</v>
      </c>
      <c r="O18" s="64">
        <f t="shared" si="3"/>
        <v>10</v>
      </c>
      <c r="P18" s="63">
        <v>0</v>
      </c>
      <c r="Q18" s="64">
        <f t="shared" si="4"/>
        <v>0</v>
      </c>
      <c r="R18" s="63">
        <v>1</v>
      </c>
      <c r="S18" s="64">
        <f t="shared" si="5"/>
        <v>5</v>
      </c>
      <c r="T18" s="63">
        <v>8</v>
      </c>
      <c r="U18" s="64">
        <f t="shared" si="6"/>
        <v>40</v>
      </c>
      <c r="V18" s="63">
        <v>0</v>
      </c>
      <c r="W18" s="64">
        <f t="shared" si="7"/>
        <v>0</v>
      </c>
      <c r="X18" s="63">
        <v>8</v>
      </c>
      <c r="Y18" s="64">
        <f t="shared" si="8"/>
        <v>40</v>
      </c>
      <c r="Z18" s="63">
        <v>0</v>
      </c>
      <c r="AA18" s="64">
        <f t="shared" si="9"/>
        <v>0</v>
      </c>
      <c r="AB18" s="63">
        <v>1</v>
      </c>
      <c r="AC18" s="64">
        <f t="shared" si="10"/>
        <v>5</v>
      </c>
      <c r="AD18" s="63">
        <v>0</v>
      </c>
      <c r="AE18" s="64">
        <f t="shared" si="11"/>
        <v>0</v>
      </c>
      <c r="AF18" s="63">
        <v>0</v>
      </c>
      <c r="AG18" s="64">
        <f t="shared" si="12"/>
        <v>0</v>
      </c>
      <c r="AH18" s="63">
        <v>0</v>
      </c>
      <c r="AI18" s="64">
        <f t="shared" si="13"/>
        <v>0</v>
      </c>
      <c r="AJ18" s="63">
        <v>0</v>
      </c>
      <c r="AK18" s="64">
        <f t="shared" si="14"/>
        <v>0</v>
      </c>
    </row>
    <row r="19" spans="1:37" x14ac:dyDescent="0.3">
      <c r="A19" s="39" t="s">
        <v>171</v>
      </c>
      <c r="B19" s="41" t="s">
        <v>1029</v>
      </c>
      <c r="C19" s="44" t="s">
        <v>194</v>
      </c>
      <c r="D19" s="44" t="s">
        <v>1028</v>
      </c>
      <c r="E19" s="62" t="s">
        <v>211</v>
      </c>
      <c r="F19" s="62" t="s">
        <v>1443</v>
      </c>
      <c r="G19" s="63">
        <v>44</v>
      </c>
      <c r="H19" s="63">
        <v>1</v>
      </c>
      <c r="I19" s="64">
        <f t="shared" si="0"/>
        <v>2.2727272727272729</v>
      </c>
      <c r="J19" s="63">
        <v>0</v>
      </c>
      <c r="K19" s="64">
        <f t="shared" si="1"/>
        <v>0</v>
      </c>
      <c r="L19" s="63">
        <v>4</v>
      </c>
      <c r="M19" s="64">
        <f t="shared" si="2"/>
        <v>9.0909090909090917</v>
      </c>
      <c r="N19" s="63">
        <v>0</v>
      </c>
      <c r="O19" s="64">
        <f t="shared" si="3"/>
        <v>0</v>
      </c>
      <c r="P19" s="63">
        <v>0</v>
      </c>
      <c r="Q19" s="64">
        <f t="shared" si="4"/>
        <v>0</v>
      </c>
      <c r="R19" s="63">
        <v>4</v>
      </c>
      <c r="S19" s="64">
        <f t="shared" si="5"/>
        <v>9.0909090909090917</v>
      </c>
      <c r="T19" s="63">
        <v>9</v>
      </c>
      <c r="U19" s="64">
        <f t="shared" si="6"/>
        <v>20.454545454545457</v>
      </c>
      <c r="V19" s="63">
        <v>0</v>
      </c>
      <c r="W19" s="64">
        <f t="shared" si="7"/>
        <v>0</v>
      </c>
      <c r="X19" s="63">
        <v>42</v>
      </c>
      <c r="Y19" s="64">
        <f t="shared" si="8"/>
        <v>95.454545454545453</v>
      </c>
      <c r="Z19" s="63">
        <v>3</v>
      </c>
      <c r="AA19" s="64">
        <f t="shared" si="9"/>
        <v>6.8181818181818175</v>
      </c>
      <c r="AB19" s="63">
        <v>6</v>
      </c>
      <c r="AC19" s="64">
        <f t="shared" si="10"/>
        <v>13.636363636363635</v>
      </c>
      <c r="AD19" s="63">
        <v>1</v>
      </c>
      <c r="AE19" s="64">
        <f t="shared" si="11"/>
        <v>2.2727272727272729</v>
      </c>
      <c r="AF19" s="63">
        <v>5</v>
      </c>
      <c r="AG19" s="64">
        <f t="shared" si="12"/>
        <v>11.363636363636363</v>
      </c>
      <c r="AH19" s="63">
        <v>0</v>
      </c>
      <c r="AI19" s="64">
        <f t="shared" si="13"/>
        <v>0</v>
      </c>
      <c r="AJ19" s="63">
        <v>0</v>
      </c>
      <c r="AK19" s="64">
        <f t="shared" si="14"/>
        <v>0</v>
      </c>
    </row>
    <row r="20" spans="1:37" s="42" customFormat="1" x14ac:dyDescent="0.3">
      <c r="A20" s="39"/>
      <c r="B20" s="49"/>
      <c r="C20" s="49"/>
      <c r="D20" s="49"/>
      <c r="E20" s="49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2" customFormat="1" x14ac:dyDescent="0.3">
      <c r="A21" s="39"/>
      <c r="B21" s="49"/>
      <c r="C21" s="49"/>
      <c r="D21" s="49"/>
      <c r="E21" s="49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2" customFormat="1" x14ac:dyDescent="0.3">
      <c r="A22" s="39"/>
      <c r="B22" s="49"/>
      <c r="C22" s="49"/>
      <c r="D22" s="49"/>
      <c r="E22" s="49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2" customFormat="1" x14ac:dyDescent="0.3">
      <c r="A23" s="39"/>
      <c r="B23" s="49"/>
      <c r="C23" s="49"/>
      <c r="D23" s="49"/>
      <c r="E23" s="49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2" customFormat="1" x14ac:dyDescent="0.3">
      <c r="A24" s="39"/>
      <c r="B24" s="49"/>
      <c r="C24" s="49"/>
      <c r="D24" s="49"/>
      <c r="E24" s="49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2" customFormat="1" x14ac:dyDescent="0.3">
      <c r="A25" s="39"/>
      <c r="B25" s="49"/>
      <c r="C25" s="49"/>
      <c r="D25" s="49"/>
      <c r="E25" s="49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2" customFormat="1" x14ac:dyDescent="0.3">
      <c r="A26" s="39"/>
      <c r="B26" s="49"/>
      <c r="C26" s="49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2" customFormat="1" x14ac:dyDescent="0.3">
      <c r="A27" s="39"/>
      <c r="B27" s="49"/>
      <c r="C27" s="49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2" customFormat="1" x14ac:dyDescent="0.3">
      <c r="A28" s="39"/>
      <c r="B28" s="49"/>
      <c r="C28" s="49"/>
      <c r="D28" s="49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2" customFormat="1" x14ac:dyDescent="0.3">
      <c r="A29" s="39"/>
      <c r="B29" s="49"/>
      <c r="C29" s="49"/>
      <c r="D29" s="49"/>
      <c r="E29" s="49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2" customFormat="1" x14ac:dyDescent="0.3">
      <c r="A30" s="39"/>
      <c r="B30" s="49"/>
      <c r="C30" s="49"/>
      <c r="D30" s="49"/>
      <c r="E30" s="49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2" customFormat="1" x14ac:dyDescent="0.3">
      <c r="A31" s="39"/>
      <c r="B31" s="49"/>
      <c r="C31" s="49"/>
      <c r="D31" s="49"/>
      <c r="E31" s="49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2" customFormat="1" x14ac:dyDescent="0.3">
      <c r="A32" s="39"/>
      <c r="B32" s="49"/>
      <c r="C32" s="49"/>
      <c r="D32" s="49"/>
      <c r="E32" s="49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2" customFormat="1" x14ac:dyDescent="0.3">
      <c r="A33" s="39"/>
      <c r="B33" s="49"/>
      <c r="C33" s="49"/>
      <c r="D33" s="49"/>
      <c r="E33" s="49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2" customFormat="1" x14ac:dyDescent="0.3">
      <c r="A34" s="39"/>
      <c r="B34" s="49"/>
      <c r="C34" s="49"/>
      <c r="D34" s="49"/>
      <c r="E34" s="49"/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2" customFormat="1" x14ac:dyDescent="0.3">
      <c r="A35" s="39"/>
      <c r="B35" s="49"/>
      <c r="C35" s="49"/>
      <c r="D35" s="49"/>
      <c r="E35" s="49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2" customFormat="1" x14ac:dyDescent="0.3">
      <c r="A36" s="39"/>
      <c r="B36" s="49"/>
      <c r="C36" s="49"/>
      <c r="D36" s="49"/>
      <c r="E36" s="49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2" customFormat="1" x14ac:dyDescent="0.3">
      <c r="A37" s="39"/>
      <c r="B37" s="49"/>
      <c r="C37" s="49"/>
      <c r="D37" s="49"/>
      <c r="E37" s="49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2" customFormat="1" x14ac:dyDescent="0.3">
      <c r="A38" s="39"/>
      <c r="B38" s="49"/>
      <c r="C38" s="49"/>
      <c r="D38" s="49"/>
      <c r="E38" s="49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2" customFormat="1" x14ac:dyDescent="0.3">
      <c r="A39" s="39"/>
      <c r="B39" s="49"/>
      <c r="C39" s="49"/>
      <c r="D39" s="49"/>
      <c r="E39" s="49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2" customFormat="1" x14ac:dyDescent="0.3">
      <c r="A40" s="39"/>
      <c r="B40" s="49"/>
      <c r="C40" s="49"/>
      <c r="D40" s="49"/>
      <c r="E40" s="49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2" customFormat="1" x14ac:dyDescent="0.3">
      <c r="A41" s="39"/>
      <c r="B41" s="49"/>
      <c r="C41" s="49"/>
      <c r="D41" s="49"/>
      <c r="E41" s="49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s="42" customFormat="1" x14ac:dyDescent="0.3">
      <c r="A42" s="39"/>
      <c r="B42" s="49"/>
      <c r="C42" s="49"/>
      <c r="D42" s="49"/>
      <c r="E42" s="49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s="42" customFormat="1" x14ac:dyDescent="0.3">
      <c r="A43" s="39"/>
      <c r="B43" s="49"/>
      <c r="C43" s="49"/>
      <c r="D43" s="49"/>
      <c r="E43" s="49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s="42" customFormat="1" x14ac:dyDescent="0.3">
      <c r="A44" s="39"/>
      <c r="B44" s="49"/>
      <c r="C44" s="49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42" customFormat="1" x14ac:dyDescent="0.3">
      <c r="A45" s="39"/>
      <c r="B45" s="49"/>
      <c r="C45" s="49"/>
      <c r="D45" s="49"/>
      <c r="E45" s="49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42" customFormat="1" x14ac:dyDescent="0.3">
      <c r="A46" s="39"/>
      <c r="B46" s="49"/>
      <c r="C46" s="49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42" customFormat="1" x14ac:dyDescent="0.3">
      <c r="A47" s="39"/>
      <c r="B47" s="49"/>
      <c r="C47" s="49"/>
      <c r="D47" s="49"/>
      <c r="E47" s="49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42" customFormat="1" x14ac:dyDescent="0.3">
      <c r="A48" s="39"/>
      <c r="B48" s="49"/>
      <c r="C48" s="49"/>
      <c r="D48" s="49"/>
      <c r="E48" s="49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42" customFormat="1" x14ac:dyDescent="0.3">
      <c r="A49" s="39"/>
      <c r="B49" s="49"/>
      <c r="C49" s="49"/>
      <c r="D49" s="49"/>
      <c r="E49" s="49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2" customFormat="1" x14ac:dyDescent="0.3">
      <c r="A50" s="39"/>
      <c r="B50" s="49"/>
      <c r="C50" s="49"/>
      <c r="D50" s="49"/>
      <c r="E50" s="49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42" customFormat="1" x14ac:dyDescent="0.3">
      <c r="A51" s="39"/>
      <c r="B51" s="49"/>
      <c r="C51" s="49"/>
      <c r="D51" s="49"/>
      <c r="E51" s="49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42" customFormat="1" x14ac:dyDescent="0.3">
      <c r="A52" s="39"/>
      <c r="B52" s="49"/>
      <c r="C52" s="49"/>
      <c r="D52" s="49"/>
      <c r="E52" s="49"/>
      <c r="F52" s="4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42" customFormat="1" x14ac:dyDescent="0.3">
      <c r="A53" s="39"/>
      <c r="B53" s="49"/>
      <c r="C53" s="49"/>
      <c r="D53" s="49"/>
      <c r="E53" s="49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42" customFormat="1" x14ac:dyDescent="0.3">
      <c r="A54" s="39"/>
      <c r="B54" s="49"/>
      <c r="C54" s="49"/>
      <c r="D54" s="49"/>
      <c r="E54" s="49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42" customFormat="1" x14ac:dyDescent="0.3">
      <c r="A55" s="39"/>
      <c r="B55" s="49"/>
      <c r="C55" s="49"/>
      <c r="D55" s="49"/>
      <c r="E55" s="49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42" customFormat="1" x14ac:dyDescent="0.3">
      <c r="A56" s="39"/>
      <c r="B56" s="49"/>
      <c r="C56" s="49"/>
      <c r="D56" s="49"/>
      <c r="E56" s="49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1:37" s="42" customFormat="1" x14ac:dyDescent="0.3">
      <c r="A57" s="39"/>
      <c r="B57" s="49"/>
      <c r="C57" s="49"/>
      <c r="D57" s="49"/>
      <c r="E57" s="49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42" customFormat="1" x14ac:dyDescent="0.3">
      <c r="A58" s="39"/>
      <c r="B58" s="49"/>
      <c r="C58" s="49"/>
      <c r="D58" s="49"/>
      <c r="E58" s="49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42" customFormat="1" x14ac:dyDescent="0.3">
      <c r="A59" s="39"/>
      <c r="B59" s="49"/>
      <c r="C59" s="49"/>
      <c r="D59" s="49"/>
      <c r="E59" s="49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42" customFormat="1" x14ac:dyDescent="0.3">
      <c r="A60" s="39"/>
      <c r="B60" s="49"/>
      <c r="C60" s="49"/>
      <c r="D60" s="49"/>
      <c r="E60" s="49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42" customFormat="1" x14ac:dyDescent="0.3">
      <c r="A61" s="39"/>
      <c r="B61" s="49"/>
      <c r="C61" s="49"/>
      <c r="D61" s="49"/>
      <c r="E61" s="49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2" customFormat="1" x14ac:dyDescent="0.3">
      <c r="A62" s="39"/>
      <c r="B62" s="49"/>
      <c r="C62" s="49"/>
      <c r="D62" s="49"/>
      <c r="E62" s="49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2" customFormat="1" x14ac:dyDescent="0.3">
      <c r="A63" s="39"/>
      <c r="B63" s="49"/>
      <c r="C63" s="49"/>
      <c r="D63" s="49"/>
      <c r="E63" s="49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42" customFormat="1" x14ac:dyDescent="0.3">
      <c r="A64" s="39"/>
      <c r="B64" s="49"/>
      <c r="C64" s="49"/>
      <c r="D64" s="49"/>
      <c r="E64" s="49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42" customFormat="1" x14ac:dyDescent="0.3">
      <c r="A65" s="39"/>
      <c r="B65" s="49"/>
      <c r="C65" s="49"/>
      <c r="D65" s="49"/>
      <c r="E65" s="49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2" customFormat="1" x14ac:dyDescent="0.3">
      <c r="A66" s="39"/>
      <c r="B66" s="49"/>
      <c r="C66" s="49"/>
      <c r="D66" s="49"/>
      <c r="E66" s="49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2" customFormat="1" x14ac:dyDescent="0.3">
      <c r="A67" s="39"/>
      <c r="B67" s="49"/>
      <c r="C67" s="49"/>
      <c r="D67" s="49"/>
      <c r="E67" s="49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2" customFormat="1" x14ac:dyDescent="0.3">
      <c r="A68" s="39"/>
      <c r="B68" s="49"/>
      <c r="C68" s="49"/>
      <c r="D68" s="49"/>
      <c r="E68" s="49"/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42" customFormat="1" x14ac:dyDescent="0.3">
      <c r="A69" s="39"/>
      <c r="B69" s="49"/>
      <c r="C69" s="49"/>
      <c r="D69" s="49"/>
      <c r="E69" s="49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42" customFormat="1" x14ac:dyDescent="0.3">
      <c r="A70" s="39"/>
      <c r="B70" s="49"/>
      <c r="C70" s="49"/>
      <c r="D70" s="49"/>
      <c r="E70" s="49"/>
      <c r="F70" s="4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2" customFormat="1" x14ac:dyDescent="0.3">
      <c r="A71" s="39"/>
      <c r="B71" s="49"/>
      <c r="C71" s="49"/>
      <c r="D71" s="49"/>
      <c r="E71" s="49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2" customFormat="1" x14ac:dyDescent="0.3">
      <c r="A72" s="39"/>
      <c r="B72" s="49"/>
      <c r="C72" s="49"/>
      <c r="D72" s="49"/>
      <c r="E72" s="49"/>
      <c r="F72" s="4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2" customFormat="1" x14ac:dyDescent="0.3">
      <c r="A73" s="39"/>
      <c r="B73" s="49"/>
      <c r="C73" s="49"/>
      <c r="D73" s="49"/>
      <c r="E73" s="49"/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2" customFormat="1" x14ac:dyDescent="0.3">
      <c r="A74" s="39"/>
      <c r="B74" s="49"/>
      <c r="C74" s="49"/>
      <c r="D74" s="49"/>
      <c r="E74" s="49"/>
      <c r="F74" s="49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s="42" customFormat="1" x14ac:dyDescent="0.3">
      <c r="A75" s="39"/>
      <c r="B75" s="49"/>
      <c r="C75" s="49"/>
      <c r="D75" s="49"/>
      <c r="E75" s="49"/>
      <c r="F75" s="49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s="42" customFormat="1" x14ac:dyDescent="0.3">
      <c r="A76" s="39"/>
      <c r="B76" s="49"/>
      <c r="C76" s="49"/>
      <c r="D76" s="49"/>
      <c r="E76" s="49"/>
      <c r="F76" s="49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42" customFormat="1" x14ac:dyDescent="0.3">
      <c r="A77" s="39"/>
      <c r="B77" s="49"/>
      <c r="C77" s="49"/>
      <c r="D77" s="49"/>
      <c r="E77" s="49"/>
      <c r="F77" s="49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42" customFormat="1" x14ac:dyDescent="0.3">
      <c r="A78" s="39"/>
      <c r="B78" s="49"/>
      <c r="C78" s="49"/>
      <c r="D78" s="49"/>
      <c r="E78" s="49"/>
      <c r="F78" s="4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37" s="42" customFormat="1" x14ac:dyDescent="0.3">
      <c r="A79" s="39"/>
      <c r="B79" s="49"/>
      <c r="C79" s="49"/>
      <c r="D79" s="49"/>
      <c r="E79" s="49"/>
      <c r="F79" s="49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</row>
    <row r="80" spans="1:37" s="42" customFormat="1" x14ac:dyDescent="0.3">
      <c r="A80" s="39"/>
      <c r="B80" s="49"/>
      <c r="C80" s="49"/>
      <c r="D80" s="49"/>
      <c r="E80" s="49"/>
      <c r="F80" s="49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</row>
    <row r="81" spans="1:37" s="42" customFormat="1" x14ac:dyDescent="0.3">
      <c r="A81" s="39"/>
      <c r="B81" s="49"/>
      <c r="C81" s="49"/>
      <c r="D81" s="49"/>
      <c r="E81" s="49"/>
      <c r="F81" s="49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</row>
    <row r="82" spans="1:37" s="42" customFormat="1" x14ac:dyDescent="0.3">
      <c r="A82" s="39"/>
      <c r="B82" s="49"/>
      <c r="C82" s="49"/>
      <c r="D82" s="49"/>
      <c r="E82" s="49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</row>
    <row r="83" spans="1:37" s="42" customFormat="1" x14ac:dyDescent="0.3">
      <c r="A83" s="39"/>
      <c r="B83" s="49"/>
      <c r="C83" s="49"/>
      <c r="D83" s="49"/>
      <c r="E83" s="49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</row>
    <row r="84" spans="1:37" s="42" customFormat="1" x14ac:dyDescent="0.3">
      <c r="A84" s="39"/>
      <c r="B84" s="49"/>
      <c r="C84" s="49"/>
      <c r="D84" s="49"/>
      <c r="E84" s="49"/>
      <c r="F84" s="4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1:37" s="42" customFormat="1" x14ac:dyDescent="0.3">
      <c r="A85" s="39"/>
      <c r="B85" s="49"/>
      <c r="C85" s="49"/>
      <c r="D85" s="49"/>
      <c r="E85" s="49"/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1:37" s="42" customFormat="1" x14ac:dyDescent="0.3">
      <c r="A86" s="39"/>
      <c r="B86" s="49"/>
      <c r="C86" s="49"/>
      <c r="D86" s="49"/>
      <c r="E86" s="49"/>
      <c r="F86" s="4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1:37" s="42" customFormat="1" x14ac:dyDescent="0.3">
      <c r="A87" s="3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s="42" customFormat="1" x14ac:dyDescent="0.3">
      <c r="A88" s="39"/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1:37" s="42" customFormat="1" x14ac:dyDescent="0.3">
      <c r="A89" s="39"/>
      <c r="B89" s="49"/>
      <c r="C89" s="49"/>
      <c r="D89" s="49"/>
      <c r="E89" s="49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1:37" s="42" customFormat="1" x14ac:dyDescent="0.3">
      <c r="A90" s="39"/>
      <c r="B90" s="49"/>
      <c r="C90" s="49"/>
      <c r="D90" s="49"/>
      <c r="E90" s="49"/>
      <c r="F90" s="49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37" s="42" customFormat="1" x14ac:dyDescent="0.3">
      <c r="A91" s="39"/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1:37" s="42" customFormat="1" x14ac:dyDescent="0.3">
      <c r="A92" s="39"/>
      <c r="B92" s="49"/>
      <c r="C92" s="49"/>
      <c r="D92" s="49"/>
      <c r="E92" s="49"/>
      <c r="F92" s="49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42" customFormat="1" x14ac:dyDescent="0.3">
      <c r="A93" s="39"/>
      <c r="B93" s="49"/>
      <c r="C93" s="49"/>
      <c r="D93" s="49"/>
      <c r="E93" s="49"/>
      <c r="F93" s="49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42" customFormat="1" x14ac:dyDescent="0.3">
      <c r="A94" s="39"/>
      <c r="B94" s="49"/>
      <c r="C94" s="49"/>
      <c r="D94" s="49"/>
      <c r="E94" s="49"/>
      <c r="F94" s="49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1:37" s="42" customFormat="1" x14ac:dyDescent="0.3">
      <c r="A95" s="39"/>
      <c r="B95" s="49"/>
      <c r="C95" s="49"/>
      <c r="D95" s="49"/>
      <c r="E95" s="49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42" customFormat="1" x14ac:dyDescent="0.3">
      <c r="A96" s="39"/>
      <c r="B96" s="49"/>
      <c r="C96" s="49"/>
      <c r="D96" s="49"/>
      <c r="E96" s="49"/>
      <c r="F96" s="4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</row>
    <row r="97" spans="1:37" s="42" customFormat="1" x14ac:dyDescent="0.3">
      <c r="A97" s="39"/>
      <c r="B97" s="49"/>
      <c r="C97" s="49"/>
      <c r="D97" s="49"/>
      <c r="E97" s="49"/>
      <c r="F97" s="4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42" customFormat="1" x14ac:dyDescent="0.3">
      <c r="A98" s="48"/>
      <c r="B98" s="49"/>
      <c r="C98" s="49"/>
      <c r="D98" s="49"/>
      <c r="E98" s="49"/>
      <c r="F98" s="4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s="42" customFormat="1" x14ac:dyDescent="0.3">
      <c r="A99" s="48"/>
      <c r="B99" s="49"/>
      <c r="C99" s="49"/>
      <c r="D99" s="49"/>
      <c r="E99" s="49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s="42" customFormat="1" x14ac:dyDescent="0.3">
      <c r="A100" s="48"/>
      <c r="B100" s="49"/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1:37" s="42" customFormat="1" x14ac:dyDescent="0.3">
      <c r="A101" s="48"/>
      <c r="B101" s="49"/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</row>
    <row r="102" spans="1:37" s="42" customFormat="1" x14ac:dyDescent="0.3">
      <c r="A102" s="48"/>
      <c r="B102" s="49"/>
      <c r="C102" s="49"/>
      <c r="D102" s="49"/>
      <c r="E102" s="49"/>
      <c r="F102" s="4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</row>
    <row r="103" spans="1:37" s="42" customFormat="1" x14ac:dyDescent="0.3">
      <c r="A103" s="48"/>
      <c r="B103" s="49"/>
      <c r="C103" s="49"/>
      <c r="D103" s="49"/>
      <c r="E103" s="49"/>
      <c r="F103" s="4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</row>
    <row r="104" spans="1:37" s="42" customFormat="1" x14ac:dyDescent="0.3">
      <c r="A104" s="48"/>
      <c r="B104" s="49"/>
      <c r="C104" s="49"/>
      <c r="D104" s="49"/>
      <c r="E104" s="49"/>
      <c r="F104" s="4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s="42" customFormat="1" x14ac:dyDescent="0.3">
      <c r="A105" s="48"/>
      <c r="B105" s="49"/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</row>
    <row r="106" spans="1:37" s="42" customFormat="1" x14ac:dyDescent="0.3">
      <c r="A106" s="48"/>
      <c r="B106" s="49"/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</row>
    <row r="107" spans="1:37" s="42" customFormat="1" x14ac:dyDescent="0.3">
      <c r="A107" s="48"/>
      <c r="B107" s="49"/>
      <c r="C107" s="49"/>
      <c r="D107" s="49"/>
      <c r="E107" s="49"/>
      <c r="F107" s="49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s="42" customFormat="1" x14ac:dyDescent="0.3">
      <c r="A108" s="48"/>
      <c r="B108" s="49"/>
      <c r="C108" s="49"/>
      <c r="D108" s="49"/>
      <c r="E108" s="49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</row>
    <row r="109" spans="1:37" s="42" customFormat="1" x14ac:dyDescent="0.3">
      <c r="A109" s="48"/>
      <c r="B109" s="49"/>
      <c r="C109" s="49"/>
      <c r="D109" s="49"/>
      <c r="E109" s="49"/>
      <c r="F109" s="4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</row>
  </sheetData>
  <autoFilter ref="A2:AL19"/>
  <mergeCells count="21">
    <mergeCell ref="R1:S1"/>
    <mergeCell ref="B1:B2"/>
    <mergeCell ref="C1:C2"/>
    <mergeCell ref="D1:D2"/>
    <mergeCell ref="E1:E2"/>
    <mergeCell ref="F1:F2"/>
    <mergeCell ref="G1:G2"/>
    <mergeCell ref="H1:I1"/>
    <mergeCell ref="J1:K1"/>
    <mergeCell ref="L1:M1"/>
    <mergeCell ref="N1:O1"/>
    <mergeCell ref="P1:Q1"/>
    <mergeCell ref="AF1:AG1"/>
    <mergeCell ref="AH1:AI1"/>
    <mergeCell ref="AJ1:AK1"/>
    <mergeCell ref="T1:U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tabSelected="1" workbookViewId="0">
      <selection activeCell="J15" sqref="J15"/>
    </sheetView>
  </sheetViews>
  <sheetFormatPr defaultRowHeight="18.75" x14ac:dyDescent="0.3"/>
  <cols>
    <col min="1" max="1" width="6.75" style="48" bestFit="1" customWidth="1"/>
    <col min="2" max="2" width="17.125" style="51" bestFit="1" customWidth="1"/>
    <col min="3" max="3" width="10.75" style="51" bestFit="1" customWidth="1"/>
    <col min="4" max="4" width="13.875" style="51" bestFit="1" customWidth="1"/>
    <col min="6" max="6" width="28.125" customWidth="1"/>
  </cols>
  <sheetData>
    <row r="1" spans="1:33" x14ac:dyDescent="0.2">
      <c r="A1" s="39"/>
      <c r="B1" s="73" t="s">
        <v>880</v>
      </c>
      <c r="C1" s="74" t="s">
        <v>881</v>
      </c>
      <c r="D1" s="74" t="s">
        <v>882</v>
      </c>
      <c r="E1" s="74" t="s">
        <v>883</v>
      </c>
      <c r="F1" s="74" t="s">
        <v>884</v>
      </c>
      <c r="G1" s="75" t="s">
        <v>1778</v>
      </c>
      <c r="H1" s="73" t="s">
        <v>1807</v>
      </c>
      <c r="I1" s="73"/>
      <c r="J1" s="73" t="s">
        <v>1806</v>
      </c>
      <c r="K1" s="73"/>
      <c r="L1" s="73" t="s">
        <v>1805</v>
      </c>
      <c r="M1" s="73"/>
      <c r="N1" s="73" t="s">
        <v>1804</v>
      </c>
      <c r="O1" s="73"/>
      <c r="P1" s="73" t="s">
        <v>1803</v>
      </c>
      <c r="Q1" s="73"/>
      <c r="R1" s="73" t="s">
        <v>1802</v>
      </c>
      <c r="S1" s="73"/>
      <c r="T1" s="73" t="s">
        <v>1801</v>
      </c>
      <c r="U1" s="73"/>
      <c r="V1" s="73" t="s">
        <v>1800</v>
      </c>
      <c r="W1" s="73"/>
      <c r="X1" s="73" t="s">
        <v>1799</v>
      </c>
      <c r="Y1" s="73"/>
      <c r="Z1" s="73" t="s">
        <v>1798</v>
      </c>
      <c r="AA1" s="73"/>
      <c r="AB1" s="73" t="s">
        <v>1797</v>
      </c>
      <c r="AC1" s="73"/>
      <c r="AD1" s="73" t="s">
        <v>1796</v>
      </c>
      <c r="AE1" s="73"/>
      <c r="AF1" s="73" t="s">
        <v>1795</v>
      </c>
      <c r="AG1" s="73"/>
    </row>
    <row r="2" spans="1:33" x14ac:dyDescent="0.2">
      <c r="A2" s="39" t="s">
        <v>1794</v>
      </c>
      <c r="B2" s="73"/>
      <c r="C2" s="74"/>
      <c r="D2" s="74"/>
      <c r="E2" s="74"/>
      <c r="F2" s="74"/>
      <c r="G2" s="75"/>
      <c r="H2" s="40" t="s">
        <v>890</v>
      </c>
      <c r="I2" s="53" t="s">
        <v>891</v>
      </c>
      <c r="J2" s="40" t="s">
        <v>890</v>
      </c>
      <c r="K2" s="53" t="s">
        <v>891</v>
      </c>
      <c r="L2" s="40" t="s">
        <v>890</v>
      </c>
      <c r="M2" s="53" t="s">
        <v>891</v>
      </c>
      <c r="N2" s="40" t="s">
        <v>890</v>
      </c>
      <c r="O2" s="53" t="s">
        <v>891</v>
      </c>
      <c r="P2" s="40" t="s">
        <v>890</v>
      </c>
      <c r="Q2" s="53" t="s">
        <v>891</v>
      </c>
      <c r="R2" s="40" t="s">
        <v>890</v>
      </c>
      <c r="S2" s="53" t="s">
        <v>891</v>
      </c>
      <c r="T2" s="40" t="s">
        <v>890</v>
      </c>
      <c r="U2" s="53" t="s">
        <v>891</v>
      </c>
      <c r="V2" s="40" t="s">
        <v>890</v>
      </c>
      <c r="W2" s="53" t="s">
        <v>891</v>
      </c>
      <c r="X2" s="40" t="s">
        <v>890</v>
      </c>
      <c r="Y2" s="53" t="s">
        <v>891</v>
      </c>
      <c r="Z2" s="40" t="s">
        <v>890</v>
      </c>
      <c r="AA2" s="53" t="s">
        <v>891</v>
      </c>
      <c r="AB2" s="40" t="s">
        <v>890</v>
      </c>
      <c r="AC2" s="53" t="s">
        <v>891</v>
      </c>
      <c r="AD2" s="40" t="s">
        <v>890</v>
      </c>
      <c r="AE2" s="53" t="s">
        <v>891</v>
      </c>
      <c r="AF2" s="40" t="s">
        <v>890</v>
      </c>
      <c r="AG2" s="53" t="s">
        <v>891</v>
      </c>
    </row>
    <row r="3" spans="1:33" x14ac:dyDescent="0.3">
      <c r="A3" s="39" t="s">
        <v>171</v>
      </c>
      <c r="B3" s="43"/>
      <c r="C3" s="44" t="s">
        <v>194</v>
      </c>
      <c r="D3" s="44" t="s">
        <v>1028</v>
      </c>
      <c r="E3" s="44"/>
      <c r="F3" s="44"/>
      <c r="G3" s="45">
        <v>1525</v>
      </c>
      <c r="H3" s="45">
        <v>693</v>
      </c>
      <c r="I3" s="61">
        <f t="shared" ref="I3:I20" si="0">H3/G3*100</f>
        <v>45.442622950819676</v>
      </c>
      <c r="J3" s="45">
        <v>4</v>
      </c>
      <c r="K3" s="61">
        <f t="shared" ref="K3:K20" si="1">J3/G3*100</f>
        <v>0.26229508196721313</v>
      </c>
      <c r="L3" s="45">
        <v>269</v>
      </c>
      <c r="M3" s="61">
        <f t="shared" ref="M3:M20" si="2">L3/G3*100</f>
        <v>17.639344262295083</v>
      </c>
      <c r="N3" s="45">
        <v>11</v>
      </c>
      <c r="O3" s="61">
        <f t="shared" ref="O3:O20" si="3">N3/G3*100</f>
        <v>0.72131147540983609</v>
      </c>
      <c r="P3" s="45">
        <v>222</v>
      </c>
      <c r="Q3" s="61">
        <f t="shared" ref="Q3:Q20" si="4">P3/G3*100</f>
        <v>14.557377049180328</v>
      </c>
      <c r="R3" s="45">
        <v>421</v>
      </c>
      <c r="S3" s="61">
        <f t="shared" ref="S3:S20" si="5">R3/G3*100</f>
        <v>27.606557377049178</v>
      </c>
      <c r="T3" s="45">
        <v>25</v>
      </c>
      <c r="U3" s="61">
        <f t="shared" ref="U3:U20" si="6">T3/G3*100</f>
        <v>1.639344262295082</v>
      </c>
      <c r="V3" s="45">
        <v>296</v>
      </c>
      <c r="W3" s="61">
        <f t="shared" ref="W3:W20" si="7">V3/G3*100</f>
        <v>19.409836065573771</v>
      </c>
      <c r="X3" s="45">
        <v>84</v>
      </c>
      <c r="Y3" s="61">
        <f t="shared" ref="Y3:Y20" si="8">X3/G3*100</f>
        <v>5.5081967213114762</v>
      </c>
      <c r="Z3" s="45">
        <v>72</v>
      </c>
      <c r="AA3" s="61">
        <f t="shared" ref="AA3:AA20" si="9">Z3/G3*100</f>
        <v>4.721311475409836</v>
      </c>
      <c r="AB3" s="45">
        <v>1</v>
      </c>
      <c r="AC3" s="61">
        <f t="shared" ref="AC3:AC20" si="10">AB3/G3*100</f>
        <v>6.5573770491803282E-2</v>
      </c>
      <c r="AD3" s="45">
        <v>80</v>
      </c>
      <c r="AE3" s="61">
        <f t="shared" ref="AE3:AE20" si="11">AD3/G3*100</f>
        <v>5.2459016393442619</v>
      </c>
      <c r="AF3" s="45">
        <v>10</v>
      </c>
      <c r="AG3" s="61">
        <f t="shared" ref="AG3:AG20" si="12">AF3/G3*100</f>
        <v>0.65573770491803274</v>
      </c>
    </row>
    <row r="4" spans="1:33" x14ac:dyDescent="0.3">
      <c r="A4" s="39" t="s">
        <v>171</v>
      </c>
      <c r="B4" s="41" t="s">
        <v>1029</v>
      </c>
      <c r="C4" s="44" t="s">
        <v>194</v>
      </c>
      <c r="D4" s="44" t="s">
        <v>1028</v>
      </c>
      <c r="E4" s="46" t="s">
        <v>195</v>
      </c>
      <c r="F4" s="46" t="s">
        <v>1027</v>
      </c>
      <c r="G4" s="47">
        <v>700</v>
      </c>
      <c r="H4" s="47">
        <v>206</v>
      </c>
      <c r="I4" s="64">
        <f t="shared" si="0"/>
        <v>29.428571428571427</v>
      </c>
      <c r="J4" s="63">
        <v>4</v>
      </c>
      <c r="K4" s="64">
        <f t="shared" si="1"/>
        <v>0.5714285714285714</v>
      </c>
      <c r="L4" s="63">
        <v>154</v>
      </c>
      <c r="M4" s="64">
        <f t="shared" si="2"/>
        <v>22</v>
      </c>
      <c r="N4" s="63">
        <v>5</v>
      </c>
      <c r="O4" s="64">
        <f t="shared" si="3"/>
        <v>0.7142857142857143</v>
      </c>
      <c r="P4" s="63">
        <v>152</v>
      </c>
      <c r="Q4" s="64">
        <f t="shared" si="4"/>
        <v>21.714285714285715</v>
      </c>
      <c r="R4" s="63">
        <v>272</v>
      </c>
      <c r="S4" s="64">
        <f t="shared" si="5"/>
        <v>38.857142857142854</v>
      </c>
      <c r="T4" s="63">
        <v>12</v>
      </c>
      <c r="U4" s="64">
        <f t="shared" si="6"/>
        <v>1.7142857142857144</v>
      </c>
      <c r="V4" s="63">
        <v>237</v>
      </c>
      <c r="W4" s="64">
        <f t="shared" si="7"/>
        <v>33.857142857142861</v>
      </c>
      <c r="X4" s="63">
        <v>53</v>
      </c>
      <c r="Y4" s="64">
        <f t="shared" si="8"/>
        <v>7.5714285714285721</v>
      </c>
      <c r="Z4" s="63">
        <v>61</v>
      </c>
      <c r="AA4" s="64">
        <f t="shared" si="9"/>
        <v>8.7142857142857153</v>
      </c>
      <c r="AB4" s="63">
        <v>1</v>
      </c>
      <c r="AC4" s="64">
        <f t="shared" si="10"/>
        <v>0.14285714285714285</v>
      </c>
      <c r="AD4" s="63">
        <v>36</v>
      </c>
      <c r="AE4" s="64">
        <f t="shared" si="11"/>
        <v>5.1428571428571423</v>
      </c>
      <c r="AF4" s="63">
        <v>7</v>
      </c>
      <c r="AG4" s="64">
        <f t="shared" si="12"/>
        <v>1</v>
      </c>
    </row>
    <row r="5" spans="1:33" x14ac:dyDescent="0.3">
      <c r="A5" s="39" t="s">
        <v>171</v>
      </c>
      <c r="B5" s="41" t="s">
        <v>1029</v>
      </c>
      <c r="C5" s="44" t="s">
        <v>194</v>
      </c>
      <c r="D5" s="44" t="s">
        <v>1028</v>
      </c>
      <c r="E5" s="46" t="s">
        <v>196</v>
      </c>
      <c r="F5" s="46" t="s">
        <v>1425</v>
      </c>
      <c r="G5" s="47">
        <v>83</v>
      </c>
      <c r="H5" s="47">
        <v>49</v>
      </c>
      <c r="I5" s="64">
        <f t="shared" si="0"/>
        <v>59.036144578313255</v>
      </c>
      <c r="J5" s="63">
        <v>0</v>
      </c>
      <c r="K5" s="64">
        <f t="shared" si="1"/>
        <v>0</v>
      </c>
      <c r="L5" s="63">
        <v>12</v>
      </c>
      <c r="M5" s="64">
        <f t="shared" si="2"/>
        <v>14.457831325301203</v>
      </c>
      <c r="N5" s="63">
        <v>0</v>
      </c>
      <c r="O5" s="64">
        <f t="shared" si="3"/>
        <v>0</v>
      </c>
      <c r="P5" s="63">
        <v>6</v>
      </c>
      <c r="Q5" s="64">
        <f t="shared" si="4"/>
        <v>7.2289156626506017</v>
      </c>
      <c r="R5" s="63">
        <v>12</v>
      </c>
      <c r="S5" s="64">
        <f t="shared" si="5"/>
        <v>14.457831325301203</v>
      </c>
      <c r="T5" s="63">
        <v>1</v>
      </c>
      <c r="U5" s="64">
        <f t="shared" si="6"/>
        <v>1.2048192771084338</v>
      </c>
      <c r="V5" s="63">
        <v>4</v>
      </c>
      <c r="W5" s="64">
        <f t="shared" si="7"/>
        <v>4.8192771084337354</v>
      </c>
      <c r="X5" s="63">
        <v>5</v>
      </c>
      <c r="Y5" s="64">
        <f t="shared" si="8"/>
        <v>6.024096385542169</v>
      </c>
      <c r="Z5" s="63">
        <v>2</v>
      </c>
      <c r="AA5" s="64">
        <f t="shared" si="9"/>
        <v>2.4096385542168677</v>
      </c>
      <c r="AB5" s="63">
        <v>0</v>
      </c>
      <c r="AC5" s="64">
        <f t="shared" si="10"/>
        <v>0</v>
      </c>
      <c r="AD5" s="63">
        <v>10</v>
      </c>
      <c r="AE5" s="64">
        <f t="shared" si="11"/>
        <v>12.048192771084338</v>
      </c>
      <c r="AF5" s="63">
        <v>0</v>
      </c>
      <c r="AG5" s="64">
        <f t="shared" si="12"/>
        <v>0</v>
      </c>
    </row>
    <row r="6" spans="1:33" x14ac:dyDescent="0.3">
      <c r="A6" s="39" t="s">
        <v>171</v>
      </c>
      <c r="B6" s="41" t="s">
        <v>1029</v>
      </c>
      <c r="C6" s="44" t="s">
        <v>194</v>
      </c>
      <c r="D6" s="44" t="s">
        <v>1028</v>
      </c>
      <c r="E6" s="46" t="s">
        <v>197</v>
      </c>
      <c r="F6" s="46" t="s">
        <v>1050</v>
      </c>
      <c r="G6" s="47">
        <v>94</v>
      </c>
      <c r="H6" s="47">
        <v>48</v>
      </c>
      <c r="I6" s="64">
        <f t="shared" si="0"/>
        <v>51.063829787234042</v>
      </c>
      <c r="J6" s="63">
        <v>0</v>
      </c>
      <c r="K6" s="64">
        <f t="shared" si="1"/>
        <v>0</v>
      </c>
      <c r="L6" s="63">
        <v>10</v>
      </c>
      <c r="M6" s="64">
        <f t="shared" si="2"/>
        <v>10.638297872340425</v>
      </c>
      <c r="N6" s="63">
        <v>0</v>
      </c>
      <c r="O6" s="64">
        <f t="shared" si="3"/>
        <v>0</v>
      </c>
      <c r="P6" s="63">
        <v>11</v>
      </c>
      <c r="Q6" s="64">
        <f t="shared" si="4"/>
        <v>11.702127659574469</v>
      </c>
      <c r="R6" s="63">
        <v>23</v>
      </c>
      <c r="S6" s="64">
        <f t="shared" si="5"/>
        <v>24.468085106382979</v>
      </c>
      <c r="T6" s="63">
        <v>3</v>
      </c>
      <c r="U6" s="64">
        <f t="shared" si="6"/>
        <v>3.1914893617021276</v>
      </c>
      <c r="V6" s="63">
        <v>8</v>
      </c>
      <c r="W6" s="64">
        <f t="shared" si="7"/>
        <v>8.5106382978723403</v>
      </c>
      <c r="X6" s="63">
        <v>1</v>
      </c>
      <c r="Y6" s="64">
        <f t="shared" si="8"/>
        <v>1.0638297872340425</v>
      </c>
      <c r="Z6" s="63">
        <v>2</v>
      </c>
      <c r="AA6" s="64">
        <f t="shared" si="9"/>
        <v>2.1276595744680851</v>
      </c>
      <c r="AB6" s="63">
        <v>0</v>
      </c>
      <c r="AC6" s="64">
        <f t="shared" si="10"/>
        <v>0</v>
      </c>
      <c r="AD6" s="63">
        <v>5</v>
      </c>
      <c r="AE6" s="64">
        <f t="shared" si="11"/>
        <v>5.3191489361702127</v>
      </c>
      <c r="AF6" s="63">
        <v>0</v>
      </c>
      <c r="AG6" s="64">
        <f t="shared" si="12"/>
        <v>0</v>
      </c>
    </row>
    <row r="7" spans="1:33" x14ac:dyDescent="0.3">
      <c r="A7" s="39" t="s">
        <v>171</v>
      </c>
      <c r="B7" s="41" t="s">
        <v>1029</v>
      </c>
      <c r="C7" s="44" t="s">
        <v>194</v>
      </c>
      <c r="D7" s="44" t="s">
        <v>1028</v>
      </c>
      <c r="E7" s="46" t="s">
        <v>198</v>
      </c>
      <c r="F7" s="46" t="s">
        <v>1635</v>
      </c>
      <c r="G7" s="47">
        <v>50</v>
      </c>
      <c r="H7" s="47">
        <v>27</v>
      </c>
      <c r="I7" s="64">
        <f t="shared" si="0"/>
        <v>54</v>
      </c>
      <c r="J7" s="63">
        <v>0</v>
      </c>
      <c r="K7" s="64">
        <f t="shared" si="1"/>
        <v>0</v>
      </c>
      <c r="L7" s="63">
        <v>7</v>
      </c>
      <c r="M7" s="64">
        <f t="shared" si="2"/>
        <v>14.000000000000002</v>
      </c>
      <c r="N7" s="63">
        <v>1</v>
      </c>
      <c r="O7" s="64">
        <f t="shared" si="3"/>
        <v>2</v>
      </c>
      <c r="P7" s="63">
        <v>9</v>
      </c>
      <c r="Q7" s="64">
        <f t="shared" si="4"/>
        <v>18</v>
      </c>
      <c r="R7" s="63">
        <v>5</v>
      </c>
      <c r="S7" s="64">
        <f t="shared" si="5"/>
        <v>10</v>
      </c>
      <c r="T7" s="63">
        <v>2</v>
      </c>
      <c r="U7" s="64">
        <f t="shared" si="6"/>
        <v>4</v>
      </c>
      <c r="V7" s="63">
        <v>2</v>
      </c>
      <c r="W7" s="64">
        <f t="shared" si="7"/>
        <v>4</v>
      </c>
      <c r="X7" s="63">
        <v>4</v>
      </c>
      <c r="Y7" s="64">
        <f t="shared" si="8"/>
        <v>8</v>
      </c>
      <c r="Z7" s="63">
        <v>2</v>
      </c>
      <c r="AA7" s="64">
        <f t="shared" si="9"/>
        <v>4</v>
      </c>
      <c r="AB7" s="63">
        <v>0</v>
      </c>
      <c r="AC7" s="64">
        <f t="shared" si="10"/>
        <v>0</v>
      </c>
      <c r="AD7" s="63">
        <v>3</v>
      </c>
      <c r="AE7" s="64">
        <f t="shared" si="11"/>
        <v>6</v>
      </c>
      <c r="AF7" s="63">
        <v>0</v>
      </c>
      <c r="AG7" s="64">
        <f t="shared" si="12"/>
        <v>0</v>
      </c>
    </row>
    <row r="8" spans="1:33" x14ac:dyDescent="0.3">
      <c r="A8" s="39" t="s">
        <v>171</v>
      </c>
      <c r="B8" s="41" t="s">
        <v>1029</v>
      </c>
      <c r="C8" s="44" t="s">
        <v>194</v>
      </c>
      <c r="D8" s="44" t="s">
        <v>1028</v>
      </c>
      <c r="E8" s="46" t="s">
        <v>199</v>
      </c>
      <c r="F8" s="46" t="s">
        <v>1636</v>
      </c>
      <c r="G8" s="47">
        <v>30</v>
      </c>
      <c r="H8" s="47">
        <v>14</v>
      </c>
      <c r="I8" s="64">
        <f t="shared" si="0"/>
        <v>46.666666666666664</v>
      </c>
      <c r="J8" s="63">
        <v>0</v>
      </c>
      <c r="K8" s="64">
        <f t="shared" si="1"/>
        <v>0</v>
      </c>
      <c r="L8" s="63">
        <v>3</v>
      </c>
      <c r="M8" s="64">
        <f t="shared" si="2"/>
        <v>10</v>
      </c>
      <c r="N8" s="63">
        <v>0</v>
      </c>
      <c r="O8" s="64">
        <f t="shared" si="3"/>
        <v>0</v>
      </c>
      <c r="P8" s="63">
        <v>3</v>
      </c>
      <c r="Q8" s="64">
        <f t="shared" si="4"/>
        <v>10</v>
      </c>
      <c r="R8" s="63">
        <v>7</v>
      </c>
      <c r="S8" s="64">
        <f t="shared" si="5"/>
        <v>23.333333333333332</v>
      </c>
      <c r="T8" s="63">
        <v>0</v>
      </c>
      <c r="U8" s="64">
        <f t="shared" si="6"/>
        <v>0</v>
      </c>
      <c r="V8" s="63">
        <v>4</v>
      </c>
      <c r="W8" s="64">
        <f t="shared" si="7"/>
        <v>13.333333333333334</v>
      </c>
      <c r="X8" s="63">
        <v>3</v>
      </c>
      <c r="Y8" s="64">
        <f t="shared" si="8"/>
        <v>10</v>
      </c>
      <c r="Z8" s="63">
        <v>0</v>
      </c>
      <c r="AA8" s="64">
        <f t="shared" si="9"/>
        <v>0</v>
      </c>
      <c r="AB8" s="63">
        <v>0</v>
      </c>
      <c r="AC8" s="64">
        <f t="shared" si="10"/>
        <v>0</v>
      </c>
      <c r="AD8" s="63">
        <v>3</v>
      </c>
      <c r="AE8" s="64">
        <f t="shared" si="11"/>
        <v>10</v>
      </c>
      <c r="AF8" s="63">
        <v>0</v>
      </c>
      <c r="AG8" s="64">
        <f t="shared" si="12"/>
        <v>0</v>
      </c>
    </row>
    <row r="9" spans="1:33" x14ac:dyDescent="0.3">
      <c r="A9" s="39" t="s">
        <v>171</v>
      </c>
      <c r="B9" s="41" t="s">
        <v>1029</v>
      </c>
      <c r="C9" s="44" t="s">
        <v>194</v>
      </c>
      <c r="D9" s="44" t="s">
        <v>1028</v>
      </c>
      <c r="E9" s="46" t="s">
        <v>200</v>
      </c>
      <c r="F9" s="46" t="s">
        <v>1430</v>
      </c>
      <c r="G9" s="47">
        <v>21</v>
      </c>
      <c r="H9" s="47">
        <v>17</v>
      </c>
      <c r="I9" s="64">
        <f t="shared" si="0"/>
        <v>80.952380952380949</v>
      </c>
      <c r="J9" s="63">
        <v>0</v>
      </c>
      <c r="K9" s="64">
        <f t="shared" si="1"/>
        <v>0</v>
      </c>
      <c r="L9" s="63">
        <v>0</v>
      </c>
      <c r="M9" s="64">
        <f t="shared" si="2"/>
        <v>0</v>
      </c>
      <c r="N9" s="63">
        <v>0</v>
      </c>
      <c r="O9" s="64">
        <f t="shared" si="3"/>
        <v>0</v>
      </c>
      <c r="P9" s="63">
        <v>1</v>
      </c>
      <c r="Q9" s="64">
        <f t="shared" si="4"/>
        <v>4.7619047619047619</v>
      </c>
      <c r="R9" s="63">
        <v>2</v>
      </c>
      <c r="S9" s="64">
        <f t="shared" si="5"/>
        <v>9.5238095238095237</v>
      </c>
      <c r="T9" s="63">
        <v>0</v>
      </c>
      <c r="U9" s="64">
        <f t="shared" si="6"/>
        <v>0</v>
      </c>
      <c r="V9" s="63">
        <v>2</v>
      </c>
      <c r="W9" s="64">
        <f t="shared" si="7"/>
        <v>9.5238095238095237</v>
      </c>
      <c r="X9" s="63">
        <v>0</v>
      </c>
      <c r="Y9" s="64">
        <f t="shared" si="8"/>
        <v>0</v>
      </c>
      <c r="Z9" s="63">
        <v>0</v>
      </c>
      <c r="AA9" s="64">
        <f t="shared" si="9"/>
        <v>0</v>
      </c>
      <c r="AB9" s="63">
        <v>0</v>
      </c>
      <c r="AC9" s="64">
        <f t="shared" si="10"/>
        <v>0</v>
      </c>
      <c r="AD9" s="63">
        <v>1</v>
      </c>
      <c r="AE9" s="64">
        <f t="shared" si="11"/>
        <v>4.7619047619047619</v>
      </c>
      <c r="AF9" s="63">
        <v>0</v>
      </c>
      <c r="AG9" s="64">
        <f t="shared" si="12"/>
        <v>0</v>
      </c>
    </row>
    <row r="10" spans="1:33" x14ac:dyDescent="0.3">
      <c r="A10" s="39" t="s">
        <v>171</v>
      </c>
      <c r="B10" s="41" t="s">
        <v>1029</v>
      </c>
      <c r="C10" s="44" t="s">
        <v>194</v>
      </c>
      <c r="D10" s="44" t="s">
        <v>1028</v>
      </c>
      <c r="E10" s="46" t="s">
        <v>201</v>
      </c>
      <c r="F10" s="46" t="s">
        <v>1637</v>
      </c>
      <c r="G10" s="47">
        <v>30</v>
      </c>
      <c r="H10" s="47">
        <v>24</v>
      </c>
      <c r="I10" s="64">
        <f t="shared" si="0"/>
        <v>80</v>
      </c>
      <c r="J10" s="63">
        <v>0</v>
      </c>
      <c r="K10" s="64">
        <f t="shared" si="1"/>
        <v>0</v>
      </c>
      <c r="L10" s="63">
        <v>1</v>
      </c>
      <c r="M10" s="64">
        <f t="shared" si="2"/>
        <v>3.3333333333333335</v>
      </c>
      <c r="N10" s="63">
        <v>0</v>
      </c>
      <c r="O10" s="64">
        <f t="shared" si="3"/>
        <v>0</v>
      </c>
      <c r="P10" s="63">
        <v>1</v>
      </c>
      <c r="Q10" s="64">
        <f t="shared" si="4"/>
        <v>3.3333333333333335</v>
      </c>
      <c r="R10" s="63">
        <v>2</v>
      </c>
      <c r="S10" s="64">
        <f t="shared" si="5"/>
        <v>6.666666666666667</v>
      </c>
      <c r="T10" s="63">
        <v>0</v>
      </c>
      <c r="U10" s="64">
        <f t="shared" si="6"/>
        <v>0</v>
      </c>
      <c r="V10" s="63">
        <v>1</v>
      </c>
      <c r="W10" s="64">
        <f t="shared" si="7"/>
        <v>3.3333333333333335</v>
      </c>
      <c r="X10" s="63">
        <v>1</v>
      </c>
      <c r="Y10" s="64">
        <f t="shared" si="8"/>
        <v>3.3333333333333335</v>
      </c>
      <c r="Z10" s="63">
        <v>0</v>
      </c>
      <c r="AA10" s="64">
        <f t="shared" si="9"/>
        <v>0</v>
      </c>
      <c r="AB10" s="63">
        <v>0</v>
      </c>
      <c r="AC10" s="64">
        <f t="shared" si="10"/>
        <v>0</v>
      </c>
      <c r="AD10" s="63">
        <v>0</v>
      </c>
      <c r="AE10" s="64">
        <f t="shared" si="11"/>
        <v>0</v>
      </c>
      <c r="AF10" s="63">
        <v>0</v>
      </c>
      <c r="AG10" s="64">
        <f t="shared" si="12"/>
        <v>0</v>
      </c>
    </row>
    <row r="11" spans="1:33" x14ac:dyDescent="0.3">
      <c r="A11" s="39" t="s">
        <v>171</v>
      </c>
      <c r="B11" s="41" t="s">
        <v>1029</v>
      </c>
      <c r="C11" s="44" t="s">
        <v>194</v>
      </c>
      <c r="D11" s="44" t="s">
        <v>1028</v>
      </c>
      <c r="E11" s="46" t="s">
        <v>202</v>
      </c>
      <c r="F11" s="46" t="s">
        <v>1638</v>
      </c>
      <c r="G11" s="47">
        <v>20</v>
      </c>
      <c r="H11" s="47">
        <v>15</v>
      </c>
      <c r="I11" s="64">
        <f t="shared" si="0"/>
        <v>75</v>
      </c>
      <c r="J11" s="63">
        <v>0</v>
      </c>
      <c r="K11" s="64">
        <f t="shared" si="1"/>
        <v>0</v>
      </c>
      <c r="L11" s="63">
        <v>3</v>
      </c>
      <c r="M11" s="64">
        <f t="shared" si="2"/>
        <v>15</v>
      </c>
      <c r="N11" s="63">
        <v>0</v>
      </c>
      <c r="O11" s="64">
        <f t="shared" si="3"/>
        <v>0</v>
      </c>
      <c r="P11" s="63">
        <v>1</v>
      </c>
      <c r="Q11" s="64">
        <f t="shared" si="4"/>
        <v>5</v>
      </c>
      <c r="R11" s="63">
        <v>2</v>
      </c>
      <c r="S11" s="64">
        <f t="shared" si="5"/>
        <v>10</v>
      </c>
      <c r="T11" s="63">
        <v>0</v>
      </c>
      <c r="U11" s="64">
        <f t="shared" si="6"/>
        <v>0</v>
      </c>
      <c r="V11" s="63">
        <v>2</v>
      </c>
      <c r="W11" s="64">
        <f t="shared" si="7"/>
        <v>10</v>
      </c>
      <c r="X11" s="63">
        <v>0</v>
      </c>
      <c r="Y11" s="64">
        <f t="shared" si="8"/>
        <v>0</v>
      </c>
      <c r="Z11" s="63">
        <v>0</v>
      </c>
      <c r="AA11" s="64">
        <f t="shared" si="9"/>
        <v>0</v>
      </c>
      <c r="AB11" s="63">
        <v>0</v>
      </c>
      <c r="AC11" s="64">
        <f t="shared" si="10"/>
        <v>0</v>
      </c>
      <c r="AD11" s="63">
        <v>1</v>
      </c>
      <c r="AE11" s="64">
        <f t="shared" si="11"/>
        <v>5</v>
      </c>
      <c r="AF11" s="63">
        <v>0</v>
      </c>
      <c r="AG11" s="64">
        <f t="shared" si="12"/>
        <v>0</v>
      </c>
    </row>
    <row r="12" spans="1:33" x14ac:dyDescent="0.3">
      <c r="A12" s="39" t="s">
        <v>171</v>
      </c>
      <c r="B12" s="41" t="s">
        <v>1029</v>
      </c>
      <c r="C12" s="44" t="s">
        <v>194</v>
      </c>
      <c r="D12" s="44" t="s">
        <v>1028</v>
      </c>
      <c r="E12" s="46" t="s">
        <v>203</v>
      </c>
      <c r="F12" s="46" t="s">
        <v>1639</v>
      </c>
      <c r="G12" s="47">
        <v>20</v>
      </c>
      <c r="H12" s="47">
        <v>9</v>
      </c>
      <c r="I12" s="64">
        <f t="shared" si="0"/>
        <v>45</v>
      </c>
      <c r="J12" s="63">
        <v>0</v>
      </c>
      <c r="K12" s="64">
        <f t="shared" si="1"/>
        <v>0</v>
      </c>
      <c r="L12" s="63">
        <v>4</v>
      </c>
      <c r="M12" s="64">
        <f t="shared" si="2"/>
        <v>20</v>
      </c>
      <c r="N12" s="63">
        <v>0</v>
      </c>
      <c r="O12" s="64">
        <f t="shared" si="3"/>
        <v>0</v>
      </c>
      <c r="P12" s="63">
        <v>1</v>
      </c>
      <c r="Q12" s="64">
        <f t="shared" si="4"/>
        <v>5</v>
      </c>
      <c r="R12" s="63">
        <v>5</v>
      </c>
      <c r="S12" s="64">
        <f t="shared" si="5"/>
        <v>25</v>
      </c>
      <c r="T12" s="63">
        <v>1</v>
      </c>
      <c r="U12" s="64">
        <f t="shared" si="6"/>
        <v>5</v>
      </c>
      <c r="V12" s="63">
        <v>4</v>
      </c>
      <c r="W12" s="64">
        <f t="shared" si="7"/>
        <v>20</v>
      </c>
      <c r="X12" s="63">
        <v>0</v>
      </c>
      <c r="Y12" s="64">
        <f t="shared" si="8"/>
        <v>0</v>
      </c>
      <c r="Z12" s="63">
        <v>0</v>
      </c>
      <c r="AA12" s="64">
        <f t="shared" si="9"/>
        <v>0</v>
      </c>
      <c r="AB12" s="63">
        <v>0</v>
      </c>
      <c r="AC12" s="64">
        <f t="shared" si="10"/>
        <v>0</v>
      </c>
      <c r="AD12" s="63">
        <v>0</v>
      </c>
      <c r="AE12" s="64">
        <f t="shared" si="11"/>
        <v>0</v>
      </c>
      <c r="AF12" s="63">
        <v>0</v>
      </c>
      <c r="AG12" s="64">
        <f t="shared" si="12"/>
        <v>0</v>
      </c>
    </row>
    <row r="13" spans="1:33" x14ac:dyDescent="0.3">
      <c r="A13" s="39" t="s">
        <v>171</v>
      </c>
      <c r="B13" s="41" t="s">
        <v>1029</v>
      </c>
      <c r="C13" s="44" t="s">
        <v>194</v>
      </c>
      <c r="D13" s="44" t="s">
        <v>1028</v>
      </c>
      <c r="E13" s="46" t="s">
        <v>204</v>
      </c>
      <c r="F13" s="46" t="s">
        <v>1640</v>
      </c>
      <c r="G13" s="47">
        <v>40</v>
      </c>
      <c r="H13" s="47">
        <v>17</v>
      </c>
      <c r="I13" s="64">
        <f t="shared" si="0"/>
        <v>42.5</v>
      </c>
      <c r="J13" s="63">
        <v>0</v>
      </c>
      <c r="K13" s="64">
        <f t="shared" si="1"/>
        <v>0</v>
      </c>
      <c r="L13" s="63">
        <v>11</v>
      </c>
      <c r="M13" s="64">
        <f t="shared" si="2"/>
        <v>27.500000000000004</v>
      </c>
      <c r="N13" s="63">
        <v>1</v>
      </c>
      <c r="O13" s="64">
        <f t="shared" si="3"/>
        <v>2.5</v>
      </c>
      <c r="P13" s="63">
        <v>4</v>
      </c>
      <c r="Q13" s="64">
        <f t="shared" si="4"/>
        <v>10</v>
      </c>
      <c r="R13" s="63">
        <v>16</v>
      </c>
      <c r="S13" s="64">
        <f t="shared" si="5"/>
        <v>40</v>
      </c>
      <c r="T13" s="63">
        <v>1</v>
      </c>
      <c r="U13" s="64">
        <f t="shared" si="6"/>
        <v>2.5</v>
      </c>
      <c r="V13" s="63">
        <v>6</v>
      </c>
      <c r="W13" s="64">
        <f t="shared" si="7"/>
        <v>15</v>
      </c>
      <c r="X13" s="63">
        <v>0</v>
      </c>
      <c r="Y13" s="64">
        <f t="shared" si="8"/>
        <v>0</v>
      </c>
      <c r="Z13" s="63">
        <v>0</v>
      </c>
      <c r="AA13" s="64">
        <f t="shared" si="9"/>
        <v>0</v>
      </c>
      <c r="AB13" s="63">
        <v>0</v>
      </c>
      <c r="AC13" s="64">
        <f t="shared" si="10"/>
        <v>0</v>
      </c>
      <c r="AD13" s="63">
        <v>1</v>
      </c>
      <c r="AE13" s="64">
        <f t="shared" si="11"/>
        <v>2.5</v>
      </c>
      <c r="AF13" s="63">
        <v>1</v>
      </c>
      <c r="AG13" s="64">
        <f t="shared" si="12"/>
        <v>2.5</v>
      </c>
    </row>
    <row r="14" spans="1:33" x14ac:dyDescent="0.3">
      <c r="A14" s="39" t="s">
        <v>171</v>
      </c>
      <c r="B14" s="41" t="s">
        <v>1029</v>
      </c>
      <c r="C14" s="44" t="s">
        <v>194</v>
      </c>
      <c r="D14" s="44" t="s">
        <v>1028</v>
      </c>
      <c r="E14" s="46" t="s">
        <v>205</v>
      </c>
      <c r="F14" s="46" t="s">
        <v>1051</v>
      </c>
      <c r="G14" s="47">
        <v>69</v>
      </c>
      <c r="H14" s="47">
        <v>54</v>
      </c>
      <c r="I14" s="64">
        <f t="shared" si="0"/>
        <v>78.260869565217391</v>
      </c>
      <c r="J14" s="63">
        <v>0</v>
      </c>
      <c r="K14" s="64">
        <f t="shared" si="1"/>
        <v>0</v>
      </c>
      <c r="L14" s="63">
        <v>4</v>
      </c>
      <c r="M14" s="64">
        <f t="shared" si="2"/>
        <v>5.7971014492753623</v>
      </c>
      <c r="N14" s="63">
        <v>0</v>
      </c>
      <c r="O14" s="64">
        <f t="shared" si="3"/>
        <v>0</v>
      </c>
      <c r="P14" s="63">
        <v>4</v>
      </c>
      <c r="Q14" s="64">
        <f t="shared" si="4"/>
        <v>5.7971014492753623</v>
      </c>
      <c r="R14" s="63">
        <v>8</v>
      </c>
      <c r="S14" s="64">
        <f t="shared" si="5"/>
        <v>11.594202898550725</v>
      </c>
      <c r="T14" s="63">
        <v>1</v>
      </c>
      <c r="U14" s="64">
        <f t="shared" si="6"/>
        <v>1.4492753623188406</v>
      </c>
      <c r="V14" s="63">
        <v>3</v>
      </c>
      <c r="W14" s="64">
        <f t="shared" si="7"/>
        <v>4.3478260869565215</v>
      </c>
      <c r="X14" s="63">
        <v>1</v>
      </c>
      <c r="Y14" s="64">
        <f t="shared" si="8"/>
        <v>1.4492753623188406</v>
      </c>
      <c r="Z14" s="63">
        <v>1</v>
      </c>
      <c r="AA14" s="64">
        <f t="shared" si="9"/>
        <v>1.4492753623188406</v>
      </c>
      <c r="AB14" s="63">
        <v>0</v>
      </c>
      <c r="AC14" s="64">
        <f t="shared" si="10"/>
        <v>0</v>
      </c>
      <c r="AD14" s="63">
        <v>0</v>
      </c>
      <c r="AE14" s="64">
        <f t="shared" si="11"/>
        <v>0</v>
      </c>
      <c r="AF14" s="63">
        <v>0</v>
      </c>
      <c r="AG14" s="64">
        <f t="shared" si="12"/>
        <v>0</v>
      </c>
    </row>
    <row r="15" spans="1:33" x14ac:dyDescent="0.3">
      <c r="A15" s="39" t="s">
        <v>171</v>
      </c>
      <c r="B15" s="41" t="s">
        <v>1029</v>
      </c>
      <c r="C15" s="44" t="s">
        <v>194</v>
      </c>
      <c r="D15" s="44" t="s">
        <v>1028</v>
      </c>
      <c r="E15" s="46" t="s">
        <v>206</v>
      </c>
      <c r="F15" s="46" t="s">
        <v>1052</v>
      </c>
      <c r="G15" s="47">
        <v>120</v>
      </c>
      <c r="H15" s="47">
        <v>65</v>
      </c>
      <c r="I15" s="64">
        <f t="shared" si="0"/>
        <v>54.166666666666664</v>
      </c>
      <c r="J15" s="63">
        <v>0</v>
      </c>
      <c r="K15" s="64">
        <f t="shared" si="1"/>
        <v>0</v>
      </c>
      <c r="L15" s="63">
        <v>21</v>
      </c>
      <c r="M15" s="64">
        <f t="shared" si="2"/>
        <v>17.5</v>
      </c>
      <c r="N15" s="63">
        <v>2</v>
      </c>
      <c r="O15" s="64">
        <f t="shared" si="3"/>
        <v>1.6666666666666667</v>
      </c>
      <c r="P15" s="63">
        <v>10</v>
      </c>
      <c r="Q15" s="64">
        <f t="shared" si="4"/>
        <v>8.3333333333333321</v>
      </c>
      <c r="R15" s="63">
        <v>28</v>
      </c>
      <c r="S15" s="64">
        <f t="shared" si="5"/>
        <v>23.333333333333332</v>
      </c>
      <c r="T15" s="63">
        <v>1</v>
      </c>
      <c r="U15" s="64">
        <f t="shared" si="6"/>
        <v>0.83333333333333337</v>
      </c>
      <c r="V15" s="63">
        <v>7</v>
      </c>
      <c r="W15" s="64">
        <f t="shared" si="7"/>
        <v>5.833333333333333</v>
      </c>
      <c r="X15" s="63">
        <v>10</v>
      </c>
      <c r="Y15" s="64">
        <f t="shared" si="8"/>
        <v>8.3333333333333321</v>
      </c>
      <c r="Z15" s="63">
        <v>0</v>
      </c>
      <c r="AA15" s="64">
        <f t="shared" si="9"/>
        <v>0</v>
      </c>
      <c r="AB15" s="63">
        <v>0</v>
      </c>
      <c r="AC15" s="64">
        <f t="shared" si="10"/>
        <v>0</v>
      </c>
      <c r="AD15" s="63">
        <v>0</v>
      </c>
      <c r="AE15" s="64">
        <f t="shared" si="11"/>
        <v>0</v>
      </c>
      <c r="AF15" s="63">
        <v>1</v>
      </c>
      <c r="AG15" s="64">
        <f t="shared" si="12"/>
        <v>0.83333333333333337</v>
      </c>
    </row>
    <row r="16" spans="1:33" x14ac:dyDescent="0.3">
      <c r="A16" s="39" t="s">
        <v>171</v>
      </c>
      <c r="B16" s="41" t="s">
        <v>1029</v>
      </c>
      <c r="C16" s="44" t="s">
        <v>194</v>
      </c>
      <c r="D16" s="44" t="s">
        <v>1028</v>
      </c>
      <c r="E16" s="46" t="s">
        <v>207</v>
      </c>
      <c r="F16" s="46" t="s">
        <v>1641</v>
      </c>
      <c r="G16" s="47">
        <v>20</v>
      </c>
      <c r="H16" s="47">
        <v>16</v>
      </c>
      <c r="I16" s="64">
        <f t="shared" si="0"/>
        <v>80</v>
      </c>
      <c r="J16" s="63">
        <v>0</v>
      </c>
      <c r="K16" s="64">
        <f t="shared" si="1"/>
        <v>0</v>
      </c>
      <c r="L16" s="63">
        <v>2</v>
      </c>
      <c r="M16" s="64">
        <f t="shared" si="2"/>
        <v>10</v>
      </c>
      <c r="N16" s="63">
        <v>0</v>
      </c>
      <c r="O16" s="64">
        <f t="shared" si="3"/>
        <v>0</v>
      </c>
      <c r="P16" s="63">
        <v>1</v>
      </c>
      <c r="Q16" s="64">
        <f t="shared" si="4"/>
        <v>5</v>
      </c>
      <c r="R16" s="63">
        <v>2</v>
      </c>
      <c r="S16" s="64">
        <f t="shared" si="5"/>
        <v>10</v>
      </c>
      <c r="T16" s="63">
        <v>0</v>
      </c>
      <c r="U16" s="64">
        <f t="shared" si="6"/>
        <v>0</v>
      </c>
      <c r="V16" s="63">
        <v>0</v>
      </c>
      <c r="W16" s="64">
        <f t="shared" si="7"/>
        <v>0</v>
      </c>
      <c r="X16" s="63">
        <v>1</v>
      </c>
      <c r="Y16" s="64">
        <f t="shared" si="8"/>
        <v>5</v>
      </c>
      <c r="Z16" s="63">
        <v>0</v>
      </c>
      <c r="AA16" s="64">
        <f t="shared" si="9"/>
        <v>0</v>
      </c>
      <c r="AB16" s="63">
        <v>0</v>
      </c>
      <c r="AC16" s="64">
        <f t="shared" si="10"/>
        <v>0</v>
      </c>
      <c r="AD16" s="63">
        <v>0</v>
      </c>
      <c r="AE16" s="64">
        <f t="shared" si="11"/>
        <v>0</v>
      </c>
      <c r="AF16" s="63">
        <v>0</v>
      </c>
      <c r="AG16" s="64">
        <f t="shared" si="12"/>
        <v>0</v>
      </c>
    </row>
    <row r="17" spans="1:33" x14ac:dyDescent="0.3">
      <c r="A17" s="39" t="s">
        <v>171</v>
      </c>
      <c r="B17" s="41" t="s">
        <v>1029</v>
      </c>
      <c r="C17" s="44" t="s">
        <v>194</v>
      </c>
      <c r="D17" s="44" t="s">
        <v>1028</v>
      </c>
      <c r="E17" s="46" t="s">
        <v>208</v>
      </c>
      <c r="F17" s="46" t="s">
        <v>1053</v>
      </c>
      <c r="G17" s="47">
        <v>95</v>
      </c>
      <c r="H17" s="47">
        <v>63</v>
      </c>
      <c r="I17" s="64">
        <f t="shared" si="0"/>
        <v>66.315789473684205</v>
      </c>
      <c r="J17" s="63">
        <v>0</v>
      </c>
      <c r="K17" s="64">
        <f t="shared" si="1"/>
        <v>0</v>
      </c>
      <c r="L17" s="63">
        <v>13</v>
      </c>
      <c r="M17" s="64">
        <f t="shared" si="2"/>
        <v>13.684210526315791</v>
      </c>
      <c r="N17" s="63">
        <v>0</v>
      </c>
      <c r="O17" s="64">
        <f t="shared" si="3"/>
        <v>0</v>
      </c>
      <c r="P17" s="63">
        <v>8</v>
      </c>
      <c r="Q17" s="64">
        <f t="shared" si="4"/>
        <v>8.4210526315789469</v>
      </c>
      <c r="R17" s="63">
        <v>13</v>
      </c>
      <c r="S17" s="64">
        <f t="shared" si="5"/>
        <v>13.684210526315791</v>
      </c>
      <c r="T17" s="63">
        <v>1</v>
      </c>
      <c r="U17" s="64">
        <f t="shared" si="6"/>
        <v>1.0526315789473684</v>
      </c>
      <c r="V17" s="63">
        <v>4</v>
      </c>
      <c r="W17" s="64">
        <f t="shared" si="7"/>
        <v>4.2105263157894735</v>
      </c>
      <c r="X17" s="63">
        <v>4</v>
      </c>
      <c r="Y17" s="64">
        <f t="shared" si="8"/>
        <v>4.2105263157894735</v>
      </c>
      <c r="Z17" s="63">
        <v>0</v>
      </c>
      <c r="AA17" s="64">
        <f t="shared" si="9"/>
        <v>0</v>
      </c>
      <c r="AB17" s="63">
        <v>0</v>
      </c>
      <c r="AC17" s="64">
        <f t="shared" si="10"/>
        <v>0</v>
      </c>
      <c r="AD17" s="63">
        <v>2</v>
      </c>
      <c r="AE17" s="64">
        <f t="shared" si="11"/>
        <v>2.1052631578947367</v>
      </c>
      <c r="AF17" s="63">
        <v>0</v>
      </c>
      <c r="AG17" s="64">
        <f t="shared" si="12"/>
        <v>0</v>
      </c>
    </row>
    <row r="18" spans="1:33" x14ac:dyDescent="0.3">
      <c r="A18" s="39" t="s">
        <v>171</v>
      </c>
      <c r="B18" s="41" t="s">
        <v>1029</v>
      </c>
      <c r="C18" s="44" t="s">
        <v>194</v>
      </c>
      <c r="D18" s="44" t="s">
        <v>1028</v>
      </c>
      <c r="E18" s="46" t="s">
        <v>209</v>
      </c>
      <c r="F18" s="46" t="s">
        <v>1431</v>
      </c>
      <c r="G18" s="47">
        <v>69</v>
      </c>
      <c r="H18" s="47">
        <v>21</v>
      </c>
      <c r="I18" s="64">
        <f t="shared" si="0"/>
        <v>30.434782608695656</v>
      </c>
      <c r="J18" s="63">
        <v>0</v>
      </c>
      <c r="K18" s="64">
        <f t="shared" si="1"/>
        <v>0</v>
      </c>
      <c r="L18" s="63">
        <v>21</v>
      </c>
      <c r="M18" s="64">
        <f t="shared" si="2"/>
        <v>30.434782608695656</v>
      </c>
      <c r="N18" s="63">
        <v>2</v>
      </c>
      <c r="O18" s="64">
        <f t="shared" si="3"/>
        <v>2.8985507246376812</v>
      </c>
      <c r="P18" s="63">
        <v>5</v>
      </c>
      <c r="Q18" s="64">
        <f t="shared" si="4"/>
        <v>7.2463768115942031</v>
      </c>
      <c r="R18" s="63">
        <v>20</v>
      </c>
      <c r="S18" s="64">
        <f t="shared" si="5"/>
        <v>28.985507246376812</v>
      </c>
      <c r="T18" s="63">
        <v>2</v>
      </c>
      <c r="U18" s="64">
        <f t="shared" si="6"/>
        <v>2.8985507246376812</v>
      </c>
      <c r="V18" s="63">
        <v>6</v>
      </c>
      <c r="W18" s="64">
        <f t="shared" si="7"/>
        <v>8.695652173913043</v>
      </c>
      <c r="X18" s="63">
        <v>1</v>
      </c>
      <c r="Y18" s="64">
        <f t="shared" si="8"/>
        <v>1.4492753623188406</v>
      </c>
      <c r="Z18" s="63">
        <v>1</v>
      </c>
      <c r="AA18" s="64">
        <f t="shared" si="9"/>
        <v>1.4492753623188406</v>
      </c>
      <c r="AB18" s="63">
        <v>0</v>
      </c>
      <c r="AC18" s="64">
        <f t="shared" si="10"/>
        <v>0</v>
      </c>
      <c r="AD18" s="63">
        <v>15</v>
      </c>
      <c r="AE18" s="64">
        <f t="shared" si="11"/>
        <v>21.739130434782609</v>
      </c>
      <c r="AF18" s="63">
        <v>1</v>
      </c>
      <c r="AG18" s="64">
        <f t="shared" si="12"/>
        <v>1.4492753623188406</v>
      </c>
    </row>
    <row r="19" spans="1:33" x14ac:dyDescent="0.3">
      <c r="A19" s="39" t="s">
        <v>171</v>
      </c>
      <c r="B19" s="41" t="s">
        <v>1029</v>
      </c>
      <c r="C19" s="44" t="s">
        <v>194</v>
      </c>
      <c r="D19" s="44" t="s">
        <v>1028</v>
      </c>
      <c r="E19" s="46" t="s">
        <v>210</v>
      </c>
      <c r="F19" s="46" t="s">
        <v>1642</v>
      </c>
      <c r="G19" s="47">
        <v>20</v>
      </c>
      <c r="H19" s="47">
        <v>13</v>
      </c>
      <c r="I19" s="64">
        <f t="shared" si="0"/>
        <v>65</v>
      </c>
      <c r="J19" s="63">
        <v>0</v>
      </c>
      <c r="K19" s="64">
        <f t="shared" si="1"/>
        <v>0</v>
      </c>
      <c r="L19" s="63">
        <v>3</v>
      </c>
      <c r="M19" s="64">
        <f t="shared" si="2"/>
        <v>15</v>
      </c>
      <c r="N19" s="63">
        <v>0</v>
      </c>
      <c r="O19" s="64">
        <f t="shared" si="3"/>
        <v>0</v>
      </c>
      <c r="P19" s="63">
        <v>1</v>
      </c>
      <c r="Q19" s="64">
        <f t="shared" si="4"/>
        <v>5</v>
      </c>
      <c r="R19" s="63">
        <v>3</v>
      </c>
      <c r="S19" s="64">
        <f t="shared" si="5"/>
        <v>15</v>
      </c>
      <c r="T19" s="63">
        <v>0</v>
      </c>
      <c r="U19" s="64">
        <f t="shared" si="6"/>
        <v>0</v>
      </c>
      <c r="V19" s="63">
        <v>1</v>
      </c>
      <c r="W19" s="64">
        <f t="shared" si="7"/>
        <v>5</v>
      </c>
      <c r="X19" s="63">
        <v>0</v>
      </c>
      <c r="Y19" s="64">
        <f t="shared" si="8"/>
        <v>0</v>
      </c>
      <c r="Z19" s="63">
        <v>1</v>
      </c>
      <c r="AA19" s="64">
        <f t="shared" si="9"/>
        <v>5</v>
      </c>
      <c r="AB19" s="63">
        <v>0</v>
      </c>
      <c r="AC19" s="64">
        <f t="shared" si="10"/>
        <v>0</v>
      </c>
      <c r="AD19" s="63">
        <v>0</v>
      </c>
      <c r="AE19" s="64">
        <f t="shared" si="11"/>
        <v>0</v>
      </c>
      <c r="AF19" s="63">
        <v>0</v>
      </c>
      <c r="AG19" s="64">
        <f t="shared" si="12"/>
        <v>0</v>
      </c>
    </row>
    <row r="20" spans="1:33" x14ac:dyDescent="0.3">
      <c r="A20" s="39" t="s">
        <v>171</v>
      </c>
      <c r="B20" s="41" t="s">
        <v>1029</v>
      </c>
      <c r="C20" s="44" t="s">
        <v>194</v>
      </c>
      <c r="D20" s="44" t="s">
        <v>1028</v>
      </c>
      <c r="E20" s="46" t="s">
        <v>211</v>
      </c>
      <c r="F20" s="46" t="s">
        <v>1443</v>
      </c>
      <c r="G20" s="47">
        <v>44</v>
      </c>
      <c r="H20" s="47">
        <v>35</v>
      </c>
      <c r="I20" s="64">
        <f t="shared" si="0"/>
        <v>79.545454545454547</v>
      </c>
      <c r="J20" s="63">
        <v>0</v>
      </c>
      <c r="K20" s="64">
        <f t="shared" si="1"/>
        <v>0</v>
      </c>
      <c r="L20" s="63">
        <v>0</v>
      </c>
      <c r="M20" s="64">
        <f t="shared" si="2"/>
        <v>0</v>
      </c>
      <c r="N20" s="63">
        <v>0</v>
      </c>
      <c r="O20" s="64">
        <f t="shared" si="3"/>
        <v>0</v>
      </c>
      <c r="P20" s="63">
        <v>4</v>
      </c>
      <c r="Q20" s="64">
        <f t="shared" si="4"/>
        <v>9.0909090909090917</v>
      </c>
      <c r="R20" s="63">
        <v>1</v>
      </c>
      <c r="S20" s="64">
        <f t="shared" si="5"/>
        <v>2.2727272727272729</v>
      </c>
      <c r="T20" s="63">
        <v>0</v>
      </c>
      <c r="U20" s="64">
        <f t="shared" si="6"/>
        <v>0</v>
      </c>
      <c r="V20" s="63">
        <v>5</v>
      </c>
      <c r="W20" s="64">
        <f t="shared" si="7"/>
        <v>11.363636363636363</v>
      </c>
      <c r="X20" s="63">
        <v>0</v>
      </c>
      <c r="Y20" s="64">
        <f t="shared" si="8"/>
        <v>0</v>
      </c>
      <c r="Z20" s="63">
        <v>2</v>
      </c>
      <c r="AA20" s="64">
        <f t="shared" si="9"/>
        <v>4.5454545454545459</v>
      </c>
      <c r="AB20" s="63">
        <v>0</v>
      </c>
      <c r="AC20" s="64">
        <f t="shared" si="10"/>
        <v>0</v>
      </c>
      <c r="AD20" s="63">
        <v>3</v>
      </c>
      <c r="AE20" s="64">
        <f t="shared" si="11"/>
        <v>6.8181818181818175</v>
      </c>
      <c r="AF20" s="63">
        <v>0</v>
      </c>
      <c r="AG20" s="64">
        <f t="shared" si="12"/>
        <v>0</v>
      </c>
    </row>
    <row r="21" spans="1:33" x14ac:dyDescent="0.3">
      <c r="A21" s="39"/>
      <c r="B21" s="49"/>
      <c r="C21" s="49"/>
      <c r="D21" s="49"/>
    </row>
    <row r="22" spans="1:33" x14ac:dyDescent="0.3">
      <c r="A22" s="39"/>
      <c r="B22" s="49"/>
      <c r="C22" s="49"/>
      <c r="D22" s="49"/>
    </row>
    <row r="23" spans="1:33" x14ac:dyDescent="0.3">
      <c r="A23" s="39"/>
      <c r="B23" s="49"/>
      <c r="C23" s="49"/>
      <c r="D23" s="49"/>
    </row>
    <row r="24" spans="1:33" x14ac:dyDescent="0.3">
      <c r="A24" s="39"/>
      <c r="B24" s="49"/>
      <c r="C24" s="49"/>
      <c r="D24" s="49"/>
    </row>
    <row r="25" spans="1:33" x14ac:dyDescent="0.3">
      <c r="A25" s="39"/>
      <c r="B25" s="49"/>
      <c r="C25" s="49"/>
      <c r="D25" s="49"/>
    </row>
    <row r="26" spans="1:33" x14ac:dyDescent="0.3">
      <c r="A26" s="39"/>
      <c r="B26" s="49"/>
      <c r="C26" s="49"/>
      <c r="D26" s="49"/>
    </row>
    <row r="27" spans="1:33" x14ac:dyDescent="0.3">
      <c r="A27" s="39"/>
      <c r="B27" s="49"/>
      <c r="C27" s="49"/>
      <c r="D27" s="49"/>
    </row>
    <row r="28" spans="1:33" x14ac:dyDescent="0.3">
      <c r="A28" s="39"/>
      <c r="B28" s="49"/>
      <c r="C28" s="49"/>
      <c r="D28" s="49"/>
    </row>
    <row r="29" spans="1:33" x14ac:dyDescent="0.3">
      <c r="A29" s="39"/>
      <c r="B29" s="49"/>
      <c r="C29" s="49"/>
      <c r="D29" s="49"/>
    </row>
    <row r="30" spans="1:33" x14ac:dyDescent="0.3">
      <c r="A30" s="39"/>
      <c r="B30" s="49"/>
      <c r="C30" s="49"/>
      <c r="D30" s="49"/>
    </row>
    <row r="31" spans="1:33" x14ac:dyDescent="0.3">
      <c r="A31" s="39"/>
      <c r="B31" s="49"/>
      <c r="C31" s="49"/>
      <c r="D31" s="49"/>
    </row>
    <row r="32" spans="1:33" x14ac:dyDescent="0.3">
      <c r="A32" s="39"/>
      <c r="B32" s="49"/>
      <c r="C32" s="49"/>
      <c r="D32" s="49"/>
    </row>
    <row r="33" spans="1:4" x14ac:dyDescent="0.3">
      <c r="A33" s="39"/>
      <c r="B33" s="49"/>
      <c r="C33" s="49"/>
      <c r="D33" s="49"/>
    </row>
    <row r="34" spans="1:4" x14ac:dyDescent="0.3">
      <c r="A34" s="39"/>
      <c r="B34" s="49"/>
      <c r="C34" s="49"/>
      <c r="D34" s="49"/>
    </row>
    <row r="35" spans="1:4" x14ac:dyDescent="0.3">
      <c r="A35" s="39"/>
      <c r="B35" s="49"/>
      <c r="C35" s="49"/>
      <c r="D35" s="49"/>
    </row>
    <row r="36" spans="1:4" x14ac:dyDescent="0.3">
      <c r="A36" s="39"/>
      <c r="B36" s="49"/>
      <c r="C36" s="49"/>
      <c r="D36" s="49"/>
    </row>
    <row r="37" spans="1:4" x14ac:dyDescent="0.3">
      <c r="A37" s="39"/>
      <c r="B37" s="49"/>
      <c r="C37" s="49"/>
      <c r="D37" s="49"/>
    </row>
    <row r="38" spans="1:4" x14ac:dyDescent="0.3">
      <c r="A38" s="39"/>
      <c r="B38" s="49"/>
      <c r="C38" s="49"/>
      <c r="D38" s="49"/>
    </row>
    <row r="39" spans="1:4" x14ac:dyDescent="0.3">
      <c r="A39" s="39"/>
      <c r="B39" s="49"/>
      <c r="C39" s="49"/>
      <c r="D39" s="49"/>
    </row>
    <row r="40" spans="1:4" x14ac:dyDescent="0.3">
      <c r="A40" s="39"/>
      <c r="B40" s="49"/>
      <c r="C40" s="49"/>
      <c r="D40" s="49"/>
    </row>
    <row r="41" spans="1:4" x14ac:dyDescent="0.3">
      <c r="A41" s="39"/>
      <c r="B41" s="49"/>
      <c r="C41" s="49"/>
      <c r="D41" s="49"/>
    </row>
    <row r="42" spans="1:4" x14ac:dyDescent="0.3">
      <c r="A42" s="39"/>
      <c r="B42" s="49"/>
      <c r="C42" s="49"/>
      <c r="D42" s="49"/>
    </row>
    <row r="43" spans="1:4" x14ac:dyDescent="0.3">
      <c r="A43" s="39"/>
      <c r="B43" s="49"/>
      <c r="C43" s="49"/>
      <c r="D43" s="49"/>
    </row>
    <row r="44" spans="1:4" x14ac:dyDescent="0.3">
      <c r="A44" s="39"/>
      <c r="B44" s="49"/>
      <c r="C44" s="49"/>
      <c r="D44" s="49"/>
    </row>
    <row r="45" spans="1:4" x14ac:dyDescent="0.3">
      <c r="A45" s="39"/>
      <c r="B45" s="49"/>
      <c r="C45" s="49"/>
      <c r="D45" s="49"/>
    </row>
    <row r="46" spans="1:4" x14ac:dyDescent="0.3">
      <c r="A46" s="39"/>
      <c r="B46" s="49"/>
      <c r="C46" s="49"/>
      <c r="D46" s="49"/>
    </row>
    <row r="47" spans="1:4" x14ac:dyDescent="0.3">
      <c r="A47" s="39"/>
      <c r="B47" s="49"/>
      <c r="C47" s="49"/>
      <c r="D47" s="49"/>
    </row>
    <row r="48" spans="1:4" x14ac:dyDescent="0.3">
      <c r="A48" s="39"/>
      <c r="B48" s="49"/>
      <c r="C48" s="49"/>
      <c r="D48" s="49"/>
    </row>
    <row r="49" spans="1:4" x14ac:dyDescent="0.3">
      <c r="A49" s="39"/>
      <c r="B49" s="49"/>
      <c r="C49" s="49"/>
      <c r="D49" s="49"/>
    </row>
    <row r="50" spans="1:4" x14ac:dyDescent="0.3">
      <c r="A50" s="39"/>
      <c r="B50" s="49"/>
      <c r="C50" s="49"/>
      <c r="D50" s="49"/>
    </row>
    <row r="51" spans="1:4" x14ac:dyDescent="0.3">
      <c r="A51" s="39"/>
      <c r="B51" s="49"/>
      <c r="C51" s="49"/>
      <c r="D51" s="49"/>
    </row>
    <row r="52" spans="1:4" x14ac:dyDescent="0.3">
      <c r="A52" s="39"/>
      <c r="B52" s="49"/>
      <c r="C52" s="49"/>
      <c r="D52" s="49"/>
    </row>
    <row r="53" spans="1:4" x14ac:dyDescent="0.3">
      <c r="A53" s="39"/>
      <c r="B53" s="49"/>
      <c r="C53" s="49"/>
      <c r="D53" s="49"/>
    </row>
    <row r="54" spans="1:4" x14ac:dyDescent="0.3">
      <c r="A54" s="39"/>
      <c r="B54" s="49"/>
      <c r="C54" s="49"/>
      <c r="D54" s="49"/>
    </row>
    <row r="55" spans="1:4" x14ac:dyDescent="0.3">
      <c r="A55" s="39"/>
      <c r="B55" s="49"/>
      <c r="C55" s="49"/>
      <c r="D55" s="49"/>
    </row>
    <row r="56" spans="1:4" x14ac:dyDescent="0.3">
      <c r="A56" s="39"/>
      <c r="B56" s="49"/>
      <c r="C56" s="49"/>
      <c r="D56" s="49"/>
    </row>
    <row r="57" spans="1:4" x14ac:dyDescent="0.3">
      <c r="A57" s="39"/>
      <c r="B57" s="49"/>
      <c r="C57" s="49"/>
      <c r="D57" s="49"/>
    </row>
    <row r="58" spans="1:4" x14ac:dyDescent="0.3">
      <c r="A58" s="39"/>
      <c r="B58" s="49"/>
      <c r="C58" s="49"/>
      <c r="D58" s="49"/>
    </row>
    <row r="59" spans="1:4" x14ac:dyDescent="0.3">
      <c r="A59" s="39"/>
      <c r="B59" s="49"/>
      <c r="C59" s="49"/>
      <c r="D59" s="49"/>
    </row>
    <row r="60" spans="1:4" x14ac:dyDescent="0.3">
      <c r="A60" s="39"/>
      <c r="B60" s="49"/>
      <c r="C60" s="49"/>
      <c r="D60" s="49"/>
    </row>
    <row r="61" spans="1:4" x14ac:dyDescent="0.3">
      <c r="A61" s="39"/>
      <c r="B61" s="49"/>
      <c r="C61" s="49"/>
      <c r="D61" s="49"/>
    </row>
    <row r="62" spans="1:4" x14ac:dyDescent="0.3">
      <c r="A62" s="39"/>
      <c r="B62" s="49"/>
      <c r="C62" s="49"/>
      <c r="D62" s="49"/>
    </row>
    <row r="63" spans="1:4" x14ac:dyDescent="0.3">
      <c r="A63" s="39"/>
      <c r="B63" s="49"/>
      <c r="C63" s="49"/>
      <c r="D63" s="49"/>
    </row>
    <row r="64" spans="1:4" x14ac:dyDescent="0.3">
      <c r="A64" s="39"/>
      <c r="B64" s="49"/>
      <c r="C64" s="49"/>
      <c r="D64" s="49"/>
    </row>
    <row r="65" spans="1:4" x14ac:dyDescent="0.3">
      <c r="A65" s="39"/>
      <c r="B65" s="49"/>
      <c r="C65" s="49"/>
      <c r="D65" s="49"/>
    </row>
    <row r="66" spans="1:4" x14ac:dyDescent="0.3">
      <c r="A66" s="39"/>
      <c r="B66" s="49"/>
      <c r="C66" s="49"/>
      <c r="D66" s="49"/>
    </row>
    <row r="67" spans="1:4" x14ac:dyDescent="0.3">
      <c r="A67" s="39"/>
      <c r="B67" s="49"/>
      <c r="C67" s="49"/>
      <c r="D67" s="49"/>
    </row>
    <row r="68" spans="1:4" x14ac:dyDescent="0.3">
      <c r="A68" s="39"/>
      <c r="B68" s="49"/>
      <c r="C68" s="49"/>
      <c r="D68" s="49"/>
    </row>
    <row r="69" spans="1:4" x14ac:dyDescent="0.3">
      <c r="A69" s="39"/>
      <c r="B69" s="49"/>
      <c r="C69" s="49"/>
      <c r="D69" s="49"/>
    </row>
    <row r="70" spans="1:4" x14ac:dyDescent="0.3">
      <c r="A70" s="39"/>
      <c r="B70" s="49"/>
      <c r="C70" s="49"/>
      <c r="D70" s="49"/>
    </row>
    <row r="71" spans="1:4" x14ac:dyDescent="0.3">
      <c r="A71" s="39"/>
      <c r="B71" s="49"/>
      <c r="C71" s="49"/>
      <c r="D71" s="49"/>
    </row>
    <row r="72" spans="1:4" x14ac:dyDescent="0.3">
      <c r="A72" s="39"/>
      <c r="B72" s="49"/>
      <c r="C72" s="49"/>
      <c r="D72" s="49"/>
    </row>
    <row r="73" spans="1:4" x14ac:dyDescent="0.3">
      <c r="A73" s="39"/>
      <c r="B73" s="49"/>
      <c r="C73" s="49"/>
      <c r="D73" s="49"/>
    </row>
    <row r="74" spans="1:4" x14ac:dyDescent="0.3">
      <c r="A74" s="39"/>
      <c r="B74" s="49"/>
      <c r="C74" s="49"/>
      <c r="D74" s="49"/>
    </row>
    <row r="75" spans="1:4" x14ac:dyDescent="0.3">
      <c r="A75" s="39"/>
      <c r="B75" s="49"/>
      <c r="C75" s="49"/>
      <c r="D75" s="49"/>
    </row>
    <row r="76" spans="1:4" x14ac:dyDescent="0.3">
      <c r="A76" s="39"/>
      <c r="B76" s="49"/>
      <c r="C76" s="49"/>
      <c r="D76" s="49"/>
    </row>
    <row r="77" spans="1:4" x14ac:dyDescent="0.3">
      <c r="A77" s="39"/>
      <c r="B77" s="49"/>
      <c r="C77" s="49"/>
      <c r="D77" s="49"/>
    </row>
    <row r="78" spans="1:4" x14ac:dyDescent="0.3">
      <c r="A78" s="39"/>
      <c r="B78" s="49"/>
      <c r="C78" s="49"/>
      <c r="D78" s="49"/>
    </row>
    <row r="79" spans="1:4" x14ac:dyDescent="0.3">
      <c r="A79" s="39"/>
      <c r="B79" s="49"/>
      <c r="C79" s="49"/>
      <c r="D79" s="49"/>
    </row>
    <row r="80" spans="1:4" x14ac:dyDescent="0.3">
      <c r="A80" s="39"/>
      <c r="B80" s="49"/>
      <c r="C80" s="49"/>
      <c r="D80" s="49"/>
    </row>
    <row r="81" spans="1:4" x14ac:dyDescent="0.3">
      <c r="A81" s="39"/>
      <c r="B81" s="49"/>
      <c r="C81" s="49"/>
      <c r="D81" s="49"/>
    </row>
    <row r="82" spans="1:4" x14ac:dyDescent="0.3">
      <c r="A82" s="39"/>
      <c r="B82" s="49"/>
      <c r="C82" s="49"/>
      <c r="D82" s="49"/>
    </row>
    <row r="83" spans="1:4" x14ac:dyDescent="0.3">
      <c r="A83" s="39"/>
      <c r="B83" s="49"/>
      <c r="C83" s="49"/>
      <c r="D83" s="49"/>
    </row>
    <row r="84" spans="1:4" x14ac:dyDescent="0.3">
      <c r="A84" s="39"/>
      <c r="B84" s="49"/>
      <c r="C84" s="49"/>
      <c r="D84" s="49"/>
    </row>
    <row r="85" spans="1:4" x14ac:dyDescent="0.3">
      <c r="A85" s="39"/>
      <c r="B85" s="49"/>
      <c r="C85" s="49"/>
      <c r="D85" s="49"/>
    </row>
    <row r="86" spans="1:4" x14ac:dyDescent="0.3">
      <c r="A86" s="39"/>
      <c r="B86" s="49"/>
      <c r="C86" s="49"/>
      <c r="D86" s="49"/>
    </row>
    <row r="87" spans="1:4" x14ac:dyDescent="0.3">
      <c r="A87" s="39"/>
      <c r="B87" s="49"/>
      <c r="C87" s="49"/>
      <c r="D87" s="49"/>
    </row>
    <row r="88" spans="1:4" x14ac:dyDescent="0.3">
      <c r="A88" s="39"/>
      <c r="B88" s="49"/>
      <c r="C88" s="49"/>
      <c r="D88" s="49"/>
    </row>
    <row r="89" spans="1:4" x14ac:dyDescent="0.3">
      <c r="A89" s="39"/>
      <c r="B89" s="49"/>
      <c r="C89" s="49"/>
      <c r="D89" s="49"/>
    </row>
    <row r="90" spans="1:4" x14ac:dyDescent="0.3">
      <c r="A90" s="39"/>
      <c r="B90" s="49"/>
      <c r="C90" s="49"/>
      <c r="D90" s="49"/>
    </row>
    <row r="91" spans="1:4" x14ac:dyDescent="0.3">
      <c r="A91" s="39"/>
      <c r="B91" s="49"/>
      <c r="C91" s="49"/>
      <c r="D91" s="49"/>
    </row>
    <row r="92" spans="1:4" x14ac:dyDescent="0.3">
      <c r="A92" s="39"/>
      <c r="B92" s="49"/>
      <c r="C92" s="49"/>
      <c r="D92" s="49"/>
    </row>
    <row r="93" spans="1:4" x14ac:dyDescent="0.3">
      <c r="A93" s="39"/>
      <c r="B93" s="49"/>
      <c r="C93" s="49"/>
      <c r="D93" s="49"/>
    </row>
    <row r="94" spans="1:4" x14ac:dyDescent="0.3">
      <c r="A94" s="39"/>
      <c r="B94" s="49"/>
      <c r="C94" s="49"/>
      <c r="D94" s="49"/>
    </row>
    <row r="95" spans="1:4" x14ac:dyDescent="0.3">
      <c r="A95" s="39"/>
      <c r="B95" s="49"/>
      <c r="C95" s="49"/>
      <c r="D95" s="49"/>
    </row>
    <row r="96" spans="1:4" x14ac:dyDescent="0.3">
      <c r="A96" s="39"/>
      <c r="B96" s="49"/>
      <c r="C96" s="49"/>
      <c r="D96" s="49"/>
    </row>
    <row r="97" spans="1:4" x14ac:dyDescent="0.3">
      <c r="A97" s="39"/>
      <c r="B97" s="49"/>
      <c r="C97" s="49"/>
      <c r="D97" s="49"/>
    </row>
    <row r="98" spans="1:4" x14ac:dyDescent="0.3">
      <c r="A98" s="39"/>
      <c r="B98" s="49"/>
      <c r="C98" s="49"/>
      <c r="D98" s="49"/>
    </row>
    <row r="99" spans="1:4" x14ac:dyDescent="0.3">
      <c r="B99" s="49"/>
      <c r="C99" s="49"/>
      <c r="D99" s="49"/>
    </row>
    <row r="100" spans="1:4" x14ac:dyDescent="0.3">
      <c r="B100" s="49"/>
      <c r="C100" s="49"/>
      <c r="D100" s="49"/>
    </row>
    <row r="101" spans="1:4" x14ac:dyDescent="0.3">
      <c r="B101" s="49"/>
      <c r="C101" s="49"/>
      <c r="D101" s="49"/>
    </row>
    <row r="102" spans="1:4" x14ac:dyDescent="0.3">
      <c r="B102" s="49"/>
      <c r="C102" s="49"/>
      <c r="D102" s="49"/>
    </row>
    <row r="103" spans="1:4" x14ac:dyDescent="0.3">
      <c r="B103" s="49"/>
      <c r="C103" s="49"/>
      <c r="D103" s="49"/>
    </row>
    <row r="104" spans="1:4" x14ac:dyDescent="0.3">
      <c r="B104" s="49"/>
      <c r="C104" s="49"/>
      <c r="D104" s="49"/>
    </row>
    <row r="105" spans="1:4" x14ac:dyDescent="0.3">
      <c r="B105" s="49"/>
      <c r="C105" s="49"/>
      <c r="D105" s="49"/>
    </row>
    <row r="106" spans="1:4" x14ac:dyDescent="0.3">
      <c r="B106" s="49"/>
      <c r="C106" s="49"/>
      <c r="D106" s="49"/>
    </row>
    <row r="107" spans="1:4" x14ac:dyDescent="0.3">
      <c r="B107" s="49"/>
      <c r="C107" s="49"/>
      <c r="D107" s="49"/>
    </row>
    <row r="108" spans="1:4" x14ac:dyDescent="0.3">
      <c r="B108" s="49"/>
      <c r="C108" s="49"/>
      <c r="D108" s="49"/>
    </row>
    <row r="109" spans="1:4" x14ac:dyDescent="0.3">
      <c r="B109" s="49"/>
      <c r="C109" s="49"/>
      <c r="D109" s="49"/>
    </row>
    <row r="110" spans="1:4" x14ac:dyDescent="0.3">
      <c r="B110" s="49"/>
      <c r="C110" s="49"/>
      <c r="D110" s="49"/>
    </row>
  </sheetData>
  <autoFilter ref="E2:AE20"/>
  <mergeCells count="19">
    <mergeCell ref="R1:S1"/>
    <mergeCell ref="G1:G2"/>
    <mergeCell ref="H1:I1"/>
    <mergeCell ref="J1:K1"/>
    <mergeCell ref="L1:M1"/>
    <mergeCell ref="AF1:AG1"/>
    <mergeCell ref="T1:U1"/>
    <mergeCell ref="V1:W1"/>
    <mergeCell ref="X1:Y1"/>
    <mergeCell ref="Z1:AA1"/>
    <mergeCell ref="AB1:AC1"/>
    <mergeCell ref="AD1:AE1"/>
    <mergeCell ref="B1:B2"/>
    <mergeCell ref="C1:C2"/>
    <mergeCell ref="D1:D2"/>
    <mergeCell ref="N1:O1"/>
    <mergeCell ref="P1:Q1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3"/>
  <sheetViews>
    <sheetView topLeftCell="A16" workbookViewId="0">
      <selection activeCell="K14" sqref="K14"/>
    </sheetView>
  </sheetViews>
  <sheetFormatPr defaultRowHeight="21" x14ac:dyDescent="0.35"/>
  <cols>
    <col min="2" max="2" width="12.375" customWidth="1"/>
    <col min="19" max="19" width="9" style="2"/>
    <col min="20" max="20" width="9" style="5"/>
  </cols>
  <sheetData>
    <row r="1" spans="1:22" x14ac:dyDescent="0.35">
      <c r="A1" t="s">
        <v>883</v>
      </c>
      <c r="B1" t="s">
        <v>884</v>
      </c>
      <c r="C1" t="s">
        <v>881</v>
      </c>
      <c r="D1" t="s">
        <v>882</v>
      </c>
      <c r="E1" t="s">
        <v>880</v>
      </c>
      <c r="F1" t="s">
        <v>892</v>
      </c>
      <c r="S1" s="17"/>
      <c r="T1" s="19"/>
    </row>
    <row r="2" spans="1:22" ht="42" x14ac:dyDescent="0.35">
      <c r="A2" t="s">
        <v>29</v>
      </c>
      <c r="B2" t="s">
        <v>893</v>
      </c>
      <c r="C2" t="s">
        <v>28</v>
      </c>
      <c r="D2" t="s">
        <v>894</v>
      </c>
      <c r="E2" t="s">
        <v>1</v>
      </c>
      <c r="F2" t="s">
        <v>895</v>
      </c>
      <c r="S2" s="1"/>
      <c r="T2" s="29" t="s">
        <v>885</v>
      </c>
    </row>
    <row r="3" spans="1:22" x14ac:dyDescent="0.35">
      <c r="A3" t="s">
        <v>54</v>
      </c>
      <c r="B3" t="s">
        <v>896</v>
      </c>
      <c r="C3" t="s">
        <v>53</v>
      </c>
      <c r="D3" t="s">
        <v>897</v>
      </c>
      <c r="E3" t="s">
        <v>1</v>
      </c>
      <c r="F3" t="s">
        <v>895</v>
      </c>
      <c r="S3" s="2" t="s">
        <v>1</v>
      </c>
      <c r="T3" s="11">
        <v>14394</v>
      </c>
      <c r="U3">
        <f>IF(ISNA(VLOOKUP(S3,O:P,2,0)),0,VLOOKUP(S3,O:P,2,0))</f>
        <v>0</v>
      </c>
      <c r="V3" s="34">
        <v>14447</v>
      </c>
    </row>
    <row r="4" spans="1:22" x14ac:dyDescent="0.35">
      <c r="A4" t="s">
        <v>3</v>
      </c>
      <c r="B4" t="s">
        <v>898</v>
      </c>
      <c r="C4" t="s">
        <v>2</v>
      </c>
      <c r="D4" t="s">
        <v>899</v>
      </c>
      <c r="E4" t="s">
        <v>1</v>
      </c>
      <c r="F4" t="s">
        <v>895</v>
      </c>
      <c r="S4" s="2" t="s">
        <v>2</v>
      </c>
      <c r="T4" s="24">
        <v>5008</v>
      </c>
      <c r="U4">
        <f t="shared" ref="U4:U67" si="0">IF(ISNA(VLOOKUP(S4,O:P,2,0)),0,VLOOKUP(S4,O:P,2,0))</f>
        <v>0</v>
      </c>
      <c r="V4" s="34">
        <v>5014</v>
      </c>
    </row>
    <row r="5" spans="1:22" x14ac:dyDescent="0.35">
      <c r="A5" t="s">
        <v>23</v>
      </c>
      <c r="B5" t="s">
        <v>900</v>
      </c>
      <c r="C5" t="s">
        <v>22</v>
      </c>
      <c r="D5" t="s">
        <v>901</v>
      </c>
      <c r="E5" t="s">
        <v>1</v>
      </c>
      <c r="F5" t="s">
        <v>895</v>
      </c>
      <c r="S5" s="2" t="s">
        <v>3</v>
      </c>
      <c r="T5" s="8">
        <v>385</v>
      </c>
      <c r="U5">
        <f t="shared" si="0"/>
        <v>0</v>
      </c>
      <c r="V5" s="34">
        <v>385</v>
      </c>
    </row>
    <row r="6" spans="1:22" x14ac:dyDescent="0.35">
      <c r="A6" t="s">
        <v>40</v>
      </c>
      <c r="B6" t="s">
        <v>902</v>
      </c>
      <c r="C6" t="s">
        <v>39</v>
      </c>
      <c r="D6" t="s">
        <v>903</v>
      </c>
      <c r="E6" t="s">
        <v>1</v>
      </c>
      <c r="F6" t="s">
        <v>895</v>
      </c>
      <c r="S6" s="2" t="s">
        <v>4</v>
      </c>
      <c r="T6" s="8">
        <v>197</v>
      </c>
      <c r="U6">
        <f t="shared" si="0"/>
        <v>0</v>
      </c>
      <c r="V6" s="34">
        <v>203</v>
      </c>
    </row>
    <row r="7" spans="1:22" x14ac:dyDescent="0.35">
      <c r="A7" t="s">
        <v>44</v>
      </c>
      <c r="B7" t="s">
        <v>904</v>
      </c>
      <c r="C7" t="s">
        <v>43</v>
      </c>
      <c r="D7" t="s">
        <v>905</v>
      </c>
      <c r="E7" t="s">
        <v>1</v>
      </c>
      <c r="F7" t="s">
        <v>895</v>
      </c>
      <c r="S7" s="2" t="s">
        <v>5</v>
      </c>
      <c r="T7" s="8">
        <v>220</v>
      </c>
      <c r="U7">
        <f t="shared" si="0"/>
        <v>0</v>
      </c>
      <c r="V7" s="34">
        <v>220</v>
      </c>
    </row>
    <row r="8" spans="1:22" x14ac:dyDescent="0.35">
      <c r="A8" t="s">
        <v>49</v>
      </c>
      <c r="B8" t="s">
        <v>906</v>
      </c>
      <c r="C8" t="s">
        <v>48</v>
      </c>
      <c r="D8" t="s">
        <v>907</v>
      </c>
      <c r="E8" t="s">
        <v>1</v>
      </c>
      <c r="F8" t="s">
        <v>895</v>
      </c>
      <c r="S8" s="2" t="s">
        <v>6</v>
      </c>
      <c r="T8" s="8">
        <v>336</v>
      </c>
      <c r="U8">
        <f t="shared" si="0"/>
        <v>0</v>
      </c>
      <c r="V8" s="34">
        <v>336</v>
      </c>
    </row>
    <row r="9" spans="1:22" x14ac:dyDescent="0.35">
      <c r="A9" t="s">
        <v>50</v>
      </c>
      <c r="B9" t="s">
        <v>908</v>
      </c>
      <c r="C9" t="s">
        <v>48</v>
      </c>
      <c r="D9" t="s">
        <v>907</v>
      </c>
      <c r="E9" t="s">
        <v>1</v>
      </c>
      <c r="F9" t="s">
        <v>895</v>
      </c>
      <c r="S9" s="2" t="s">
        <v>7</v>
      </c>
      <c r="T9" s="8">
        <v>291</v>
      </c>
      <c r="U9">
        <f t="shared" si="0"/>
        <v>0</v>
      </c>
      <c r="V9" s="34">
        <v>291</v>
      </c>
    </row>
    <row r="10" spans="1:22" x14ac:dyDescent="0.35">
      <c r="A10" t="s">
        <v>67</v>
      </c>
      <c r="B10" t="s">
        <v>909</v>
      </c>
      <c r="C10" t="s">
        <v>66</v>
      </c>
      <c r="D10" t="s">
        <v>910</v>
      </c>
      <c r="E10" t="s">
        <v>1</v>
      </c>
      <c r="F10" t="s">
        <v>895</v>
      </c>
      <c r="S10" s="2" t="s">
        <v>8</v>
      </c>
      <c r="T10" s="8">
        <v>100</v>
      </c>
      <c r="U10">
        <f t="shared" si="0"/>
        <v>0</v>
      </c>
      <c r="V10" s="34">
        <v>100</v>
      </c>
    </row>
    <row r="11" spans="1:22" x14ac:dyDescent="0.35">
      <c r="A11" t="s">
        <v>4</v>
      </c>
      <c r="B11" t="s">
        <v>911</v>
      </c>
      <c r="C11" t="s">
        <v>2</v>
      </c>
      <c r="D11" t="s">
        <v>899</v>
      </c>
      <c r="E11" t="s">
        <v>1</v>
      </c>
      <c r="F11" t="s">
        <v>895</v>
      </c>
      <c r="S11" s="2" t="s">
        <v>9</v>
      </c>
      <c r="T11" s="8">
        <v>242</v>
      </c>
      <c r="U11">
        <f t="shared" si="0"/>
        <v>0</v>
      </c>
      <c r="V11" s="34">
        <v>242</v>
      </c>
    </row>
    <row r="12" spans="1:22" x14ac:dyDescent="0.35">
      <c r="A12" t="s">
        <v>5</v>
      </c>
      <c r="B12" t="s">
        <v>912</v>
      </c>
      <c r="C12" t="s">
        <v>2</v>
      </c>
      <c r="D12" t="s">
        <v>899</v>
      </c>
      <c r="E12" t="s">
        <v>1</v>
      </c>
      <c r="F12" t="s">
        <v>895</v>
      </c>
      <c r="S12" s="2" t="s">
        <v>10</v>
      </c>
      <c r="T12" s="8">
        <v>400</v>
      </c>
      <c r="U12">
        <f t="shared" si="0"/>
        <v>0</v>
      </c>
      <c r="V12" s="34">
        <v>400</v>
      </c>
    </row>
    <row r="13" spans="1:22" x14ac:dyDescent="0.35">
      <c r="A13" t="s">
        <v>6</v>
      </c>
      <c r="B13" t="s">
        <v>913</v>
      </c>
      <c r="C13" t="s">
        <v>2</v>
      </c>
      <c r="D13" t="s">
        <v>899</v>
      </c>
      <c r="E13" t="s">
        <v>1</v>
      </c>
      <c r="F13" t="s">
        <v>895</v>
      </c>
      <c r="S13" s="2" t="s">
        <v>11</v>
      </c>
      <c r="T13" s="8">
        <v>400</v>
      </c>
      <c r="U13">
        <f t="shared" si="0"/>
        <v>0</v>
      </c>
      <c r="V13" s="34">
        <v>400</v>
      </c>
    </row>
    <row r="14" spans="1:22" x14ac:dyDescent="0.35">
      <c r="A14" t="s">
        <v>7</v>
      </c>
      <c r="B14" t="s">
        <v>914</v>
      </c>
      <c r="C14" t="s">
        <v>2</v>
      </c>
      <c r="D14" t="s">
        <v>899</v>
      </c>
      <c r="E14" t="s">
        <v>1</v>
      </c>
      <c r="F14" t="s">
        <v>895</v>
      </c>
      <c r="S14" s="2" t="s">
        <v>12</v>
      </c>
      <c r="T14" s="8">
        <v>100</v>
      </c>
      <c r="U14">
        <f t="shared" si="0"/>
        <v>0</v>
      </c>
      <c r="V14" s="34">
        <v>100</v>
      </c>
    </row>
    <row r="15" spans="1:22" x14ac:dyDescent="0.35">
      <c r="A15" t="s">
        <v>9</v>
      </c>
      <c r="B15" t="s">
        <v>915</v>
      </c>
      <c r="C15" t="s">
        <v>2</v>
      </c>
      <c r="D15" t="s">
        <v>899</v>
      </c>
      <c r="E15" t="s">
        <v>1</v>
      </c>
      <c r="F15" t="s">
        <v>895</v>
      </c>
      <c r="S15" s="2" t="s">
        <v>13</v>
      </c>
      <c r="T15" s="8">
        <v>254</v>
      </c>
      <c r="U15">
        <f t="shared" si="0"/>
        <v>0</v>
      </c>
      <c r="V15" s="34">
        <v>254</v>
      </c>
    </row>
    <row r="16" spans="1:22" x14ac:dyDescent="0.35">
      <c r="A16" t="s">
        <v>10</v>
      </c>
      <c r="B16" t="s">
        <v>916</v>
      </c>
      <c r="C16" t="s">
        <v>2</v>
      </c>
      <c r="D16" t="s">
        <v>899</v>
      </c>
      <c r="E16" t="s">
        <v>1</v>
      </c>
      <c r="F16" t="s">
        <v>895</v>
      </c>
      <c r="S16" s="2" t="s">
        <v>14</v>
      </c>
      <c r="T16" s="8">
        <v>150</v>
      </c>
      <c r="U16">
        <f t="shared" si="0"/>
        <v>0</v>
      </c>
      <c r="V16" s="34">
        <v>150</v>
      </c>
    </row>
    <row r="17" spans="1:22" x14ac:dyDescent="0.35">
      <c r="A17" t="s">
        <v>11</v>
      </c>
      <c r="B17" t="s">
        <v>917</v>
      </c>
      <c r="C17" t="s">
        <v>2</v>
      </c>
      <c r="D17" t="s">
        <v>899</v>
      </c>
      <c r="E17" t="s">
        <v>1</v>
      </c>
      <c r="F17" t="s">
        <v>895</v>
      </c>
      <c r="S17" s="2" t="s">
        <v>15</v>
      </c>
      <c r="T17" s="8">
        <v>50</v>
      </c>
      <c r="U17">
        <f t="shared" si="0"/>
        <v>0</v>
      </c>
      <c r="V17" s="34">
        <v>50</v>
      </c>
    </row>
    <row r="18" spans="1:22" x14ac:dyDescent="0.35">
      <c r="A18" t="s">
        <v>13</v>
      </c>
      <c r="B18" t="s">
        <v>918</v>
      </c>
      <c r="C18" t="s">
        <v>2</v>
      </c>
      <c r="D18" t="s">
        <v>899</v>
      </c>
      <c r="E18" t="s">
        <v>1</v>
      </c>
      <c r="F18" t="s">
        <v>895</v>
      </c>
      <c r="S18" s="2" t="s">
        <v>16</v>
      </c>
      <c r="T18" s="8">
        <v>200</v>
      </c>
      <c r="U18">
        <f t="shared" si="0"/>
        <v>0</v>
      </c>
      <c r="V18" s="34">
        <v>200</v>
      </c>
    </row>
    <row r="19" spans="1:22" x14ac:dyDescent="0.35">
      <c r="A19" t="s">
        <v>14</v>
      </c>
      <c r="B19" t="s">
        <v>919</v>
      </c>
      <c r="C19" t="s">
        <v>2</v>
      </c>
      <c r="D19" t="s">
        <v>899</v>
      </c>
      <c r="E19" t="s">
        <v>1</v>
      </c>
      <c r="F19" t="s">
        <v>895</v>
      </c>
      <c r="S19" s="2" t="s">
        <v>17</v>
      </c>
      <c r="T19" s="8">
        <v>100</v>
      </c>
      <c r="U19">
        <f t="shared" si="0"/>
        <v>0</v>
      </c>
      <c r="V19" s="34">
        <v>100</v>
      </c>
    </row>
    <row r="20" spans="1:22" x14ac:dyDescent="0.35">
      <c r="A20" t="s">
        <v>16</v>
      </c>
      <c r="B20" t="s">
        <v>920</v>
      </c>
      <c r="C20" t="s">
        <v>2</v>
      </c>
      <c r="D20" t="s">
        <v>899</v>
      </c>
      <c r="E20" t="s">
        <v>1</v>
      </c>
      <c r="F20" t="s">
        <v>895</v>
      </c>
      <c r="S20" s="2" t="s">
        <v>18</v>
      </c>
      <c r="T20" s="8">
        <v>300</v>
      </c>
      <c r="U20">
        <f t="shared" si="0"/>
        <v>0</v>
      </c>
      <c r="V20" s="34">
        <v>300</v>
      </c>
    </row>
    <row r="21" spans="1:22" x14ac:dyDescent="0.35">
      <c r="A21" t="s">
        <v>24</v>
      </c>
      <c r="B21" t="s">
        <v>921</v>
      </c>
      <c r="C21" t="s">
        <v>22</v>
      </c>
      <c r="D21" t="s">
        <v>901</v>
      </c>
      <c r="E21" t="s">
        <v>1</v>
      </c>
      <c r="F21" t="s">
        <v>895</v>
      </c>
      <c r="S21" s="2" t="s">
        <v>19</v>
      </c>
      <c r="T21" s="8">
        <v>390</v>
      </c>
      <c r="U21">
        <f t="shared" si="0"/>
        <v>0</v>
      </c>
      <c r="V21" s="34">
        <v>390</v>
      </c>
    </row>
    <row r="22" spans="1:22" x14ac:dyDescent="0.35">
      <c r="A22" t="s">
        <v>30</v>
      </c>
      <c r="B22" t="s">
        <v>922</v>
      </c>
      <c r="C22" t="s">
        <v>28</v>
      </c>
      <c r="D22" t="s">
        <v>894</v>
      </c>
      <c r="E22" t="s">
        <v>1</v>
      </c>
      <c r="F22" t="s">
        <v>895</v>
      </c>
      <c r="S22" s="2" t="s">
        <v>20</v>
      </c>
      <c r="T22" s="8">
        <v>410</v>
      </c>
      <c r="U22">
        <f t="shared" si="0"/>
        <v>0</v>
      </c>
      <c r="V22" s="34">
        <v>410</v>
      </c>
    </row>
    <row r="23" spans="1:22" x14ac:dyDescent="0.35">
      <c r="A23" t="s">
        <v>31</v>
      </c>
      <c r="B23" t="s">
        <v>923</v>
      </c>
      <c r="C23" t="s">
        <v>28</v>
      </c>
      <c r="D23" t="s">
        <v>894</v>
      </c>
      <c r="E23" t="s">
        <v>1</v>
      </c>
      <c r="F23" t="s">
        <v>895</v>
      </c>
      <c r="S23" s="2" t="s">
        <v>21</v>
      </c>
      <c r="T23" s="8">
        <v>483</v>
      </c>
      <c r="U23">
        <f t="shared" si="0"/>
        <v>0</v>
      </c>
      <c r="V23" s="34">
        <v>483</v>
      </c>
    </row>
    <row r="24" spans="1:22" x14ac:dyDescent="0.35">
      <c r="A24" t="s">
        <v>32</v>
      </c>
      <c r="B24" t="s">
        <v>924</v>
      </c>
      <c r="C24" t="s">
        <v>28</v>
      </c>
      <c r="D24" t="s">
        <v>894</v>
      </c>
      <c r="E24" t="s">
        <v>1</v>
      </c>
      <c r="F24" t="s">
        <v>895</v>
      </c>
      <c r="S24" s="2" t="s">
        <v>22</v>
      </c>
      <c r="T24" s="24">
        <v>564</v>
      </c>
      <c r="U24">
        <f t="shared" si="0"/>
        <v>0</v>
      </c>
      <c r="V24" s="34">
        <v>579</v>
      </c>
    </row>
    <row r="25" spans="1:22" x14ac:dyDescent="0.35">
      <c r="A25" t="s">
        <v>33</v>
      </c>
      <c r="B25" t="s">
        <v>925</v>
      </c>
      <c r="C25" t="s">
        <v>28</v>
      </c>
      <c r="D25" t="s">
        <v>894</v>
      </c>
      <c r="E25" t="s">
        <v>1</v>
      </c>
      <c r="F25" t="s">
        <v>895</v>
      </c>
      <c r="S25" s="2" t="s">
        <v>23</v>
      </c>
      <c r="T25" s="8">
        <v>279</v>
      </c>
      <c r="U25">
        <f t="shared" si="0"/>
        <v>0</v>
      </c>
      <c r="V25" s="34">
        <v>288</v>
      </c>
    </row>
    <row r="26" spans="1:22" x14ac:dyDescent="0.35">
      <c r="A26" t="s">
        <v>34</v>
      </c>
      <c r="B26" t="s">
        <v>926</v>
      </c>
      <c r="C26" t="s">
        <v>28</v>
      </c>
      <c r="D26" t="s">
        <v>894</v>
      </c>
      <c r="E26" t="s">
        <v>1</v>
      </c>
      <c r="F26" t="s">
        <v>895</v>
      </c>
      <c r="S26" s="2" t="s">
        <v>24</v>
      </c>
      <c r="T26" s="8">
        <v>100</v>
      </c>
      <c r="U26">
        <f t="shared" si="0"/>
        <v>0</v>
      </c>
      <c r="V26" s="34">
        <v>100</v>
      </c>
    </row>
    <row r="27" spans="1:22" x14ac:dyDescent="0.35">
      <c r="A27" t="s">
        <v>35</v>
      </c>
      <c r="B27" t="s">
        <v>927</v>
      </c>
      <c r="C27" t="s">
        <v>28</v>
      </c>
      <c r="D27" t="s">
        <v>894</v>
      </c>
      <c r="E27" t="s">
        <v>1</v>
      </c>
      <c r="F27" t="s">
        <v>895</v>
      </c>
      <c r="S27" s="2" t="s">
        <v>25</v>
      </c>
      <c r="T27" s="8">
        <v>90</v>
      </c>
      <c r="U27">
        <f t="shared" si="0"/>
        <v>0</v>
      </c>
      <c r="V27" s="34">
        <v>90</v>
      </c>
    </row>
    <row r="28" spans="1:22" x14ac:dyDescent="0.35">
      <c r="A28" t="s">
        <v>36</v>
      </c>
      <c r="B28" t="s">
        <v>928</v>
      </c>
      <c r="C28" t="s">
        <v>28</v>
      </c>
      <c r="D28" t="s">
        <v>894</v>
      </c>
      <c r="E28" t="s">
        <v>1</v>
      </c>
      <c r="F28" t="s">
        <v>895</v>
      </c>
      <c r="S28" s="2" t="s">
        <v>26</v>
      </c>
      <c r="T28" s="8">
        <v>94</v>
      </c>
      <c r="U28">
        <f t="shared" si="0"/>
        <v>0</v>
      </c>
      <c r="V28" s="34">
        <v>100</v>
      </c>
    </row>
    <row r="29" spans="1:22" x14ac:dyDescent="0.35">
      <c r="A29" t="s">
        <v>41</v>
      </c>
      <c r="B29" t="s">
        <v>929</v>
      </c>
      <c r="C29" t="s">
        <v>39</v>
      </c>
      <c r="D29" t="s">
        <v>903</v>
      </c>
      <c r="E29" t="s">
        <v>1</v>
      </c>
      <c r="F29" t="s">
        <v>895</v>
      </c>
      <c r="S29" s="2" t="s">
        <v>27</v>
      </c>
      <c r="T29" s="8">
        <v>1</v>
      </c>
      <c r="U29">
        <f t="shared" si="0"/>
        <v>0</v>
      </c>
      <c r="V29" s="34">
        <v>1</v>
      </c>
    </row>
    <row r="30" spans="1:22" x14ac:dyDescent="0.35">
      <c r="A30" t="s">
        <v>51</v>
      </c>
      <c r="B30" t="s">
        <v>930</v>
      </c>
      <c r="C30" t="s">
        <v>48</v>
      </c>
      <c r="D30" t="s">
        <v>907</v>
      </c>
      <c r="E30" t="s">
        <v>1</v>
      </c>
      <c r="F30" t="s">
        <v>895</v>
      </c>
      <c r="S30" s="2" t="s">
        <v>28</v>
      </c>
      <c r="T30" s="24">
        <v>2816</v>
      </c>
      <c r="U30">
        <f t="shared" si="0"/>
        <v>0</v>
      </c>
      <c r="V30" s="34">
        <v>2835</v>
      </c>
    </row>
    <row r="31" spans="1:22" x14ac:dyDescent="0.35">
      <c r="A31" t="s">
        <v>55</v>
      </c>
      <c r="B31" t="s">
        <v>931</v>
      </c>
      <c r="C31" t="s">
        <v>53</v>
      </c>
      <c r="D31" t="s">
        <v>897</v>
      </c>
      <c r="E31" t="s">
        <v>1</v>
      </c>
      <c r="F31" t="s">
        <v>895</v>
      </c>
      <c r="S31" s="2" t="s">
        <v>29</v>
      </c>
      <c r="T31" s="8">
        <v>586</v>
      </c>
      <c r="U31">
        <f t="shared" si="0"/>
        <v>0</v>
      </c>
      <c r="V31" s="34">
        <v>595</v>
      </c>
    </row>
    <row r="32" spans="1:22" x14ac:dyDescent="0.35">
      <c r="A32" t="s">
        <v>56</v>
      </c>
      <c r="B32" t="s">
        <v>932</v>
      </c>
      <c r="C32" t="s">
        <v>53</v>
      </c>
      <c r="D32" t="s">
        <v>897</v>
      </c>
      <c r="E32" t="s">
        <v>1</v>
      </c>
      <c r="F32" t="s">
        <v>895</v>
      </c>
      <c r="S32" s="2" t="s">
        <v>30</v>
      </c>
      <c r="T32" s="8">
        <v>400</v>
      </c>
      <c r="U32">
        <f t="shared" si="0"/>
        <v>0</v>
      </c>
      <c r="V32" s="34">
        <v>400</v>
      </c>
    </row>
    <row r="33" spans="1:22" x14ac:dyDescent="0.35">
      <c r="A33" t="s">
        <v>57</v>
      </c>
      <c r="B33" t="s">
        <v>933</v>
      </c>
      <c r="C33" t="s">
        <v>53</v>
      </c>
      <c r="D33" t="s">
        <v>897</v>
      </c>
      <c r="E33" t="s">
        <v>1</v>
      </c>
      <c r="F33" t="s">
        <v>895</v>
      </c>
      <c r="S33" s="2" t="s">
        <v>31</v>
      </c>
      <c r="T33" s="8">
        <v>400</v>
      </c>
      <c r="U33">
        <f t="shared" si="0"/>
        <v>0</v>
      </c>
      <c r="V33" s="34">
        <v>400</v>
      </c>
    </row>
    <row r="34" spans="1:22" x14ac:dyDescent="0.35">
      <c r="A34" t="s">
        <v>58</v>
      </c>
      <c r="B34" t="s">
        <v>934</v>
      </c>
      <c r="C34" t="s">
        <v>53</v>
      </c>
      <c r="D34" t="s">
        <v>897</v>
      </c>
      <c r="E34" t="s">
        <v>1</v>
      </c>
      <c r="F34" t="s">
        <v>895</v>
      </c>
      <c r="S34" s="2" t="s">
        <v>32</v>
      </c>
      <c r="T34" s="8">
        <v>200</v>
      </c>
      <c r="U34">
        <f t="shared" si="0"/>
        <v>0</v>
      </c>
      <c r="V34" s="34">
        <v>200</v>
      </c>
    </row>
    <row r="35" spans="1:22" x14ac:dyDescent="0.35">
      <c r="A35" t="s">
        <v>60</v>
      </c>
      <c r="B35" t="s">
        <v>935</v>
      </c>
      <c r="C35" t="s">
        <v>53</v>
      </c>
      <c r="D35" t="s">
        <v>897</v>
      </c>
      <c r="E35" t="s">
        <v>1</v>
      </c>
      <c r="F35" t="s">
        <v>895</v>
      </c>
      <c r="S35" s="2" t="s">
        <v>33</v>
      </c>
      <c r="T35" s="8">
        <v>430</v>
      </c>
      <c r="U35">
        <f t="shared" si="0"/>
        <v>0</v>
      </c>
      <c r="V35" s="34">
        <v>430</v>
      </c>
    </row>
    <row r="36" spans="1:22" x14ac:dyDescent="0.35">
      <c r="A36" t="s">
        <v>61</v>
      </c>
      <c r="B36" t="s">
        <v>936</v>
      </c>
      <c r="C36" t="s">
        <v>53</v>
      </c>
      <c r="D36" t="s">
        <v>897</v>
      </c>
      <c r="E36" t="s">
        <v>1</v>
      </c>
      <c r="F36" t="s">
        <v>895</v>
      </c>
      <c r="S36" s="2" t="s">
        <v>34</v>
      </c>
      <c r="T36" s="8">
        <v>100</v>
      </c>
      <c r="U36">
        <f t="shared" si="0"/>
        <v>0</v>
      </c>
      <c r="V36" s="34">
        <v>100</v>
      </c>
    </row>
    <row r="37" spans="1:22" x14ac:dyDescent="0.35">
      <c r="A37" t="s">
        <v>64</v>
      </c>
      <c r="B37" t="s">
        <v>937</v>
      </c>
      <c r="C37" t="s">
        <v>53</v>
      </c>
      <c r="D37" t="s">
        <v>897</v>
      </c>
      <c r="E37" t="s">
        <v>1</v>
      </c>
      <c r="F37" t="s">
        <v>895</v>
      </c>
      <c r="S37" s="2" t="s">
        <v>35</v>
      </c>
      <c r="T37" s="8">
        <v>250</v>
      </c>
      <c r="U37">
        <f t="shared" si="0"/>
        <v>0</v>
      </c>
      <c r="V37" s="34">
        <v>250</v>
      </c>
    </row>
    <row r="38" spans="1:22" x14ac:dyDescent="0.35">
      <c r="A38" t="s">
        <v>68</v>
      </c>
      <c r="B38" t="s">
        <v>938</v>
      </c>
      <c r="C38" t="s">
        <v>66</v>
      </c>
      <c r="D38" t="s">
        <v>910</v>
      </c>
      <c r="E38" t="s">
        <v>1</v>
      </c>
      <c r="F38" t="s">
        <v>895</v>
      </c>
      <c r="S38" s="2" t="s">
        <v>36</v>
      </c>
      <c r="T38" s="8">
        <v>160</v>
      </c>
      <c r="U38">
        <f t="shared" si="0"/>
        <v>0</v>
      </c>
      <c r="V38" s="34">
        <v>160</v>
      </c>
    </row>
    <row r="39" spans="1:22" x14ac:dyDescent="0.35">
      <c r="A39" t="s">
        <v>42</v>
      </c>
      <c r="B39" t="s">
        <v>939</v>
      </c>
      <c r="C39" t="s">
        <v>39</v>
      </c>
      <c r="D39" t="s">
        <v>903</v>
      </c>
      <c r="E39" t="s">
        <v>1</v>
      </c>
      <c r="F39" t="s">
        <v>895</v>
      </c>
      <c r="S39" s="2" t="s">
        <v>37</v>
      </c>
      <c r="T39" s="8">
        <v>100</v>
      </c>
      <c r="U39">
        <f t="shared" si="0"/>
        <v>0</v>
      </c>
      <c r="V39" s="34">
        <v>100</v>
      </c>
    </row>
    <row r="40" spans="1:22" x14ac:dyDescent="0.35">
      <c r="A40" t="s">
        <v>18</v>
      </c>
      <c r="B40" t="s">
        <v>940</v>
      </c>
      <c r="C40" t="s">
        <v>2</v>
      </c>
      <c r="D40" t="s">
        <v>899</v>
      </c>
      <c r="E40" t="s">
        <v>1</v>
      </c>
      <c r="F40" t="s">
        <v>895</v>
      </c>
      <c r="S40" s="2" t="s">
        <v>38</v>
      </c>
      <c r="T40" s="8">
        <v>190</v>
      </c>
      <c r="U40">
        <f t="shared" si="0"/>
        <v>0</v>
      </c>
      <c r="V40" s="34">
        <v>200</v>
      </c>
    </row>
    <row r="41" spans="1:22" x14ac:dyDescent="0.35">
      <c r="A41" t="s">
        <v>19</v>
      </c>
      <c r="B41" t="s">
        <v>941</v>
      </c>
      <c r="C41" t="s">
        <v>2</v>
      </c>
      <c r="D41" t="s">
        <v>899</v>
      </c>
      <c r="E41" t="s">
        <v>1</v>
      </c>
      <c r="F41" t="s">
        <v>895</v>
      </c>
      <c r="S41" s="2" t="s">
        <v>39</v>
      </c>
      <c r="T41" s="24">
        <v>963</v>
      </c>
      <c r="U41">
        <f t="shared" si="0"/>
        <v>0</v>
      </c>
      <c r="V41" s="34">
        <v>963</v>
      </c>
    </row>
    <row r="42" spans="1:22" x14ac:dyDescent="0.35">
      <c r="A42" t="s">
        <v>38</v>
      </c>
      <c r="B42" t="s">
        <v>942</v>
      </c>
      <c r="C42" t="s">
        <v>28</v>
      </c>
      <c r="D42" t="s">
        <v>894</v>
      </c>
      <c r="E42" t="s">
        <v>1</v>
      </c>
      <c r="F42" t="s">
        <v>895</v>
      </c>
      <c r="S42" s="2" t="s">
        <v>40</v>
      </c>
      <c r="T42" s="8">
        <v>275</v>
      </c>
      <c r="U42">
        <f t="shared" si="0"/>
        <v>0</v>
      </c>
      <c r="V42" s="34">
        <v>275</v>
      </c>
    </row>
    <row r="43" spans="1:22" x14ac:dyDescent="0.35">
      <c r="A43" t="s">
        <v>20</v>
      </c>
      <c r="B43" t="s">
        <v>943</v>
      </c>
      <c r="C43" t="s">
        <v>2</v>
      </c>
      <c r="D43" t="s">
        <v>899</v>
      </c>
      <c r="E43" t="s">
        <v>1</v>
      </c>
      <c r="F43" t="s">
        <v>895</v>
      </c>
      <c r="S43" s="2" t="s">
        <v>41</v>
      </c>
      <c r="T43" s="8">
        <v>399</v>
      </c>
      <c r="U43">
        <f t="shared" si="0"/>
        <v>0</v>
      </c>
      <c r="V43" s="34">
        <v>399</v>
      </c>
    </row>
    <row r="44" spans="1:22" x14ac:dyDescent="0.35">
      <c r="A44" t="s">
        <v>21</v>
      </c>
      <c r="B44" t="s">
        <v>944</v>
      </c>
      <c r="C44" t="s">
        <v>2</v>
      </c>
      <c r="D44" t="s">
        <v>899</v>
      </c>
      <c r="E44" t="s">
        <v>1</v>
      </c>
      <c r="F44" t="s">
        <v>895</v>
      </c>
      <c r="S44" s="2" t="s">
        <v>42</v>
      </c>
      <c r="T44" s="8">
        <v>289</v>
      </c>
      <c r="U44">
        <f t="shared" si="0"/>
        <v>0</v>
      </c>
      <c r="V44" s="34">
        <v>289</v>
      </c>
    </row>
    <row r="45" spans="1:22" x14ac:dyDescent="0.35">
      <c r="A45" t="s">
        <v>71</v>
      </c>
      <c r="B45" t="s">
        <v>945</v>
      </c>
      <c r="C45" t="s">
        <v>70</v>
      </c>
      <c r="D45" t="s">
        <v>946</v>
      </c>
      <c r="E45" t="s">
        <v>69</v>
      </c>
      <c r="F45" t="s">
        <v>947</v>
      </c>
      <c r="S45" s="2" t="s">
        <v>43</v>
      </c>
      <c r="T45" s="24">
        <v>470</v>
      </c>
      <c r="U45">
        <f t="shared" si="0"/>
        <v>0</v>
      </c>
      <c r="V45" s="34">
        <v>476</v>
      </c>
    </row>
    <row r="46" spans="1:22" x14ac:dyDescent="0.35">
      <c r="A46" t="s">
        <v>96</v>
      </c>
      <c r="B46" t="s">
        <v>948</v>
      </c>
      <c r="C46" t="s">
        <v>95</v>
      </c>
      <c r="D46" t="s">
        <v>949</v>
      </c>
      <c r="E46" t="s">
        <v>69</v>
      </c>
      <c r="F46" t="s">
        <v>947</v>
      </c>
      <c r="S46" s="2" t="s">
        <v>44</v>
      </c>
      <c r="T46" s="8">
        <v>270</v>
      </c>
      <c r="U46">
        <f t="shared" si="0"/>
        <v>0</v>
      </c>
      <c r="V46" s="34">
        <v>276</v>
      </c>
    </row>
    <row r="47" spans="1:22" x14ac:dyDescent="0.35">
      <c r="A47" t="s">
        <v>79</v>
      </c>
      <c r="B47" t="s">
        <v>950</v>
      </c>
      <c r="C47" t="s">
        <v>78</v>
      </c>
      <c r="D47" t="s">
        <v>951</v>
      </c>
      <c r="E47" t="s">
        <v>69</v>
      </c>
      <c r="F47" t="s">
        <v>947</v>
      </c>
      <c r="S47" s="2" t="s">
        <v>45</v>
      </c>
      <c r="T47" s="8">
        <v>100</v>
      </c>
      <c r="U47">
        <f t="shared" si="0"/>
        <v>0</v>
      </c>
      <c r="V47" s="34">
        <v>100</v>
      </c>
    </row>
    <row r="48" spans="1:22" x14ac:dyDescent="0.35">
      <c r="A48" t="s">
        <v>80</v>
      </c>
      <c r="B48" t="s">
        <v>952</v>
      </c>
      <c r="C48" t="s">
        <v>78</v>
      </c>
      <c r="D48" t="s">
        <v>951</v>
      </c>
      <c r="E48" t="s">
        <v>69</v>
      </c>
      <c r="F48" t="s">
        <v>947</v>
      </c>
      <c r="S48" s="2" t="s">
        <v>46</v>
      </c>
      <c r="T48" s="8">
        <v>50</v>
      </c>
      <c r="U48">
        <f t="shared" si="0"/>
        <v>0</v>
      </c>
      <c r="V48" s="34">
        <v>50</v>
      </c>
    </row>
    <row r="49" spans="1:22" x14ac:dyDescent="0.35">
      <c r="A49" t="s">
        <v>86</v>
      </c>
      <c r="B49" t="s">
        <v>953</v>
      </c>
      <c r="C49" t="s">
        <v>85</v>
      </c>
      <c r="D49" t="s">
        <v>954</v>
      </c>
      <c r="E49" t="s">
        <v>69</v>
      </c>
      <c r="F49" t="s">
        <v>947</v>
      </c>
      <c r="S49" s="2" t="s">
        <v>47</v>
      </c>
      <c r="T49" s="8">
        <v>50</v>
      </c>
      <c r="U49">
        <f t="shared" si="0"/>
        <v>0</v>
      </c>
      <c r="V49" s="34">
        <v>50</v>
      </c>
    </row>
    <row r="50" spans="1:22" x14ac:dyDescent="0.35">
      <c r="A50" t="s">
        <v>87</v>
      </c>
      <c r="B50" t="s">
        <v>955</v>
      </c>
      <c r="C50" t="s">
        <v>85</v>
      </c>
      <c r="D50" t="s">
        <v>954</v>
      </c>
      <c r="E50" t="s">
        <v>69</v>
      </c>
      <c r="F50" t="s">
        <v>947</v>
      </c>
      <c r="S50" s="2" t="s">
        <v>48</v>
      </c>
      <c r="T50" s="24">
        <v>1065</v>
      </c>
      <c r="U50">
        <f t="shared" si="0"/>
        <v>0</v>
      </c>
      <c r="V50" s="34">
        <v>1069</v>
      </c>
    </row>
    <row r="51" spans="1:22" x14ac:dyDescent="0.35">
      <c r="A51" t="s">
        <v>108</v>
      </c>
      <c r="B51" t="s">
        <v>956</v>
      </c>
      <c r="C51" t="s">
        <v>107</v>
      </c>
      <c r="D51" t="s">
        <v>957</v>
      </c>
      <c r="E51" t="s">
        <v>69</v>
      </c>
      <c r="F51" t="s">
        <v>947</v>
      </c>
      <c r="S51" s="2" t="s">
        <v>49</v>
      </c>
      <c r="T51" s="8">
        <v>451</v>
      </c>
      <c r="U51">
        <f t="shared" si="0"/>
        <v>0</v>
      </c>
      <c r="V51" s="34">
        <v>451</v>
      </c>
    </row>
    <row r="52" spans="1:22" x14ac:dyDescent="0.35">
      <c r="A52" t="s">
        <v>72</v>
      </c>
      <c r="B52" t="s">
        <v>958</v>
      </c>
      <c r="C52" t="s">
        <v>70</v>
      </c>
      <c r="D52" t="s">
        <v>946</v>
      </c>
      <c r="E52" t="s">
        <v>69</v>
      </c>
      <c r="F52" t="s">
        <v>947</v>
      </c>
      <c r="S52" s="2" t="s">
        <v>50</v>
      </c>
      <c r="T52" s="8">
        <v>239</v>
      </c>
      <c r="U52">
        <f t="shared" si="0"/>
        <v>0</v>
      </c>
      <c r="V52" s="34">
        <v>243</v>
      </c>
    </row>
    <row r="53" spans="1:22" x14ac:dyDescent="0.35">
      <c r="A53" t="s">
        <v>74</v>
      </c>
      <c r="B53" t="s">
        <v>959</v>
      </c>
      <c r="C53" t="s">
        <v>70</v>
      </c>
      <c r="D53" t="s">
        <v>946</v>
      </c>
      <c r="E53" t="s">
        <v>69</v>
      </c>
      <c r="F53" t="s">
        <v>947</v>
      </c>
      <c r="S53" s="2" t="s">
        <v>51</v>
      </c>
      <c r="T53" s="8">
        <v>150</v>
      </c>
      <c r="U53">
        <f t="shared" si="0"/>
        <v>0</v>
      </c>
      <c r="V53" s="34">
        <v>150</v>
      </c>
    </row>
    <row r="54" spans="1:22" x14ac:dyDescent="0.35">
      <c r="A54" t="s">
        <v>75</v>
      </c>
      <c r="B54" t="s">
        <v>960</v>
      </c>
      <c r="C54" t="s">
        <v>70</v>
      </c>
      <c r="D54" t="s">
        <v>946</v>
      </c>
      <c r="E54" t="s">
        <v>69</v>
      </c>
      <c r="F54" t="s">
        <v>947</v>
      </c>
      <c r="S54" s="2" t="s">
        <v>52</v>
      </c>
      <c r="T54" s="8">
        <v>225</v>
      </c>
      <c r="U54">
        <f t="shared" si="0"/>
        <v>0</v>
      </c>
      <c r="V54" s="34">
        <v>225</v>
      </c>
    </row>
    <row r="55" spans="1:22" x14ac:dyDescent="0.35">
      <c r="A55" t="s">
        <v>76</v>
      </c>
      <c r="B55" t="s">
        <v>961</v>
      </c>
      <c r="C55" t="s">
        <v>70</v>
      </c>
      <c r="D55" t="s">
        <v>946</v>
      </c>
      <c r="E55" t="s">
        <v>69</v>
      </c>
      <c r="F55" t="s">
        <v>947</v>
      </c>
      <c r="S55" s="2" t="s">
        <v>53</v>
      </c>
      <c r="T55" s="24">
        <v>2788</v>
      </c>
      <c r="U55">
        <f t="shared" si="0"/>
        <v>0</v>
      </c>
      <c r="V55" s="34">
        <v>2791</v>
      </c>
    </row>
    <row r="56" spans="1:22" x14ac:dyDescent="0.35">
      <c r="A56" t="s">
        <v>81</v>
      </c>
      <c r="B56" t="s">
        <v>962</v>
      </c>
      <c r="C56" t="s">
        <v>78</v>
      </c>
      <c r="D56" t="s">
        <v>951</v>
      </c>
      <c r="E56" t="s">
        <v>69</v>
      </c>
      <c r="F56" t="s">
        <v>947</v>
      </c>
      <c r="S56" s="2" t="s">
        <v>54</v>
      </c>
      <c r="T56" s="8">
        <v>544</v>
      </c>
      <c r="U56">
        <f t="shared" si="0"/>
        <v>0</v>
      </c>
      <c r="V56" s="34">
        <v>547</v>
      </c>
    </row>
    <row r="57" spans="1:22" x14ac:dyDescent="0.35">
      <c r="A57" t="s">
        <v>83</v>
      </c>
      <c r="B57" t="s">
        <v>963</v>
      </c>
      <c r="C57" t="s">
        <v>78</v>
      </c>
      <c r="D57" t="s">
        <v>951</v>
      </c>
      <c r="E57" t="s">
        <v>69</v>
      </c>
      <c r="F57" t="s">
        <v>947</v>
      </c>
      <c r="S57" s="2" t="s">
        <v>55</v>
      </c>
      <c r="T57" s="8">
        <v>210</v>
      </c>
      <c r="U57">
        <f t="shared" si="0"/>
        <v>0</v>
      </c>
      <c r="V57" s="34">
        <v>210</v>
      </c>
    </row>
    <row r="58" spans="1:22" x14ac:dyDescent="0.35">
      <c r="A58" t="s">
        <v>89</v>
      </c>
      <c r="B58" t="s">
        <v>964</v>
      </c>
      <c r="C58" t="s">
        <v>85</v>
      </c>
      <c r="D58" t="s">
        <v>954</v>
      </c>
      <c r="E58" t="s">
        <v>69</v>
      </c>
      <c r="F58" t="s">
        <v>947</v>
      </c>
      <c r="S58" s="2" t="s">
        <v>56</v>
      </c>
      <c r="T58" s="8">
        <v>400</v>
      </c>
      <c r="U58">
        <f t="shared" si="0"/>
        <v>0</v>
      </c>
      <c r="V58" s="34">
        <v>400</v>
      </c>
    </row>
    <row r="59" spans="1:22" x14ac:dyDescent="0.35">
      <c r="A59" t="s">
        <v>90</v>
      </c>
      <c r="B59" t="s">
        <v>965</v>
      </c>
      <c r="C59" t="s">
        <v>85</v>
      </c>
      <c r="D59" t="s">
        <v>954</v>
      </c>
      <c r="E59" t="s">
        <v>69</v>
      </c>
      <c r="F59" t="s">
        <v>947</v>
      </c>
      <c r="S59" s="2" t="s">
        <v>57</v>
      </c>
      <c r="T59" s="8">
        <v>445</v>
      </c>
      <c r="U59">
        <f t="shared" si="0"/>
        <v>0</v>
      </c>
      <c r="V59" s="34">
        <v>445</v>
      </c>
    </row>
    <row r="60" spans="1:22" x14ac:dyDescent="0.35">
      <c r="A60" t="s">
        <v>91</v>
      </c>
      <c r="B60" t="s">
        <v>966</v>
      </c>
      <c r="C60" t="s">
        <v>85</v>
      </c>
      <c r="D60" t="s">
        <v>954</v>
      </c>
      <c r="E60" t="s">
        <v>69</v>
      </c>
      <c r="F60" t="s">
        <v>947</v>
      </c>
      <c r="S60" s="2" t="s">
        <v>58</v>
      </c>
      <c r="T60" s="8">
        <v>90</v>
      </c>
      <c r="U60">
        <f t="shared" si="0"/>
        <v>0</v>
      </c>
      <c r="V60" s="34">
        <v>90</v>
      </c>
    </row>
    <row r="61" spans="1:22" x14ac:dyDescent="0.35">
      <c r="A61" t="s">
        <v>92</v>
      </c>
      <c r="B61" t="s">
        <v>967</v>
      </c>
      <c r="C61" t="s">
        <v>85</v>
      </c>
      <c r="D61" t="s">
        <v>954</v>
      </c>
      <c r="E61" t="s">
        <v>69</v>
      </c>
      <c r="F61" t="s">
        <v>947</v>
      </c>
      <c r="S61" s="2" t="s">
        <v>59</v>
      </c>
      <c r="T61" s="8">
        <v>101</v>
      </c>
      <c r="U61">
        <f t="shared" si="0"/>
        <v>0</v>
      </c>
      <c r="V61" s="34">
        <v>101</v>
      </c>
    </row>
    <row r="62" spans="1:22" x14ac:dyDescent="0.35">
      <c r="A62" t="s">
        <v>94</v>
      </c>
      <c r="B62" t="s">
        <v>968</v>
      </c>
      <c r="C62" t="s">
        <v>85</v>
      </c>
      <c r="D62" t="s">
        <v>954</v>
      </c>
      <c r="E62" t="s">
        <v>69</v>
      </c>
      <c r="F62" t="s">
        <v>947</v>
      </c>
      <c r="S62" s="2" t="s">
        <v>60</v>
      </c>
      <c r="T62" s="8">
        <v>250</v>
      </c>
      <c r="U62">
        <f t="shared" si="0"/>
        <v>0</v>
      </c>
      <c r="V62" s="34">
        <v>250</v>
      </c>
    </row>
    <row r="63" spans="1:22" x14ac:dyDescent="0.35">
      <c r="A63" t="s">
        <v>97</v>
      </c>
      <c r="B63" t="s">
        <v>969</v>
      </c>
      <c r="C63" t="s">
        <v>95</v>
      </c>
      <c r="D63" t="s">
        <v>949</v>
      </c>
      <c r="E63" t="s">
        <v>69</v>
      </c>
      <c r="F63" t="s">
        <v>947</v>
      </c>
      <c r="S63" s="2" t="s">
        <v>61</v>
      </c>
      <c r="T63" s="8">
        <v>200</v>
      </c>
      <c r="U63">
        <f t="shared" si="0"/>
        <v>0</v>
      </c>
      <c r="V63" s="34">
        <v>200</v>
      </c>
    </row>
    <row r="64" spans="1:22" x14ac:dyDescent="0.35">
      <c r="A64" t="s">
        <v>98</v>
      </c>
      <c r="B64" t="s">
        <v>970</v>
      </c>
      <c r="C64" t="s">
        <v>95</v>
      </c>
      <c r="D64" t="s">
        <v>949</v>
      </c>
      <c r="E64" t="s">
        <v>69</v>
      </c>
      <c r="F64" t="s">
        <v>947</v>
      </c>
      <c r="S64" s="2" t="s">
        <v>62</v>
      </c>
      <c r="T64" s="8">
        <v>100</v>
      </c>
      <c r="U64">
        <f t="shared" si="0"/>
        <v>0</v>
      </c>
      <c r="V64" s="34">
        <v>100</v>
      </c>
    </row>
    <row r="65" spans="1:22" x14ac:dyDescent="0.35">
      <c r="A65" t="s">
        <v>100</v>
      </c>
      <c r="B65" t="s">
        <v>971</v>
      </c>
      <c r="C65" t="s">
        <v>95</v>
      </c>
      <c r="D65" t="s">
        <v>949</v>
      </c>
      <c r="E65" t="s">
        <v>69</v>
      </c>
      <c r="F65" t="s">
        <v>947</v>
      </c>
      <c r="S65" s="2" t="s">
        <v>63</v>
      </c>
      <c r="T65" s="8">
        <v>198</v>
      </c>
      <c r="U65">
        <f t="shared" si="0"/>
        <v>0</v>
      </c>
      <c r="V65" s="34">
        <v>198</v>
      </c>
    </row>
    <row r="66" spans="1:22" x14ac:dyDescent="0.35">
      <c r="A66" t="s">
        <v>101</v>
      </c>
      <c r="B66" t="s">
        <v>972</v>
      </c>
      <c r="C66" t="s">
        <v>95</v>
      </c>
      <c r="D66" t="s">
        <v>949</v>
      </c>
      <c r="E66" t="s">
        <v>69</v>
      </c>
      <c r="F66" t="s">
        <v>947</v>
      </c>
      <c r="S66" s="2" t="s">
        <v>64</v>
      </c>
      <c r="T66" s="8">
        <v>150</v>
      </c>
      <c r="U66">
        <f t="shared" si="0"/>
        <v>0</v>
      </c>
      <c r="V66" s="34">
        <v>150</v>
      </c>
    </row>
    <row r="67" spans="1:22" x14ac:dyDescent="0.35">
      <c r="A67" t="s">
        <v>102</v>
      </c>
      <c r="B67" t="s">
        <v>973</v>
      </c>
      <c r="C67" t="s">
        <v>95</v>
      </c>
      <c r="D67" t="s">
        <v>949</v>
      </c>
      <c r="E67" t="s">
        <v>69</v>
      </c>
      <c r="F67" t="s">
        <v>947</v>
      </c>
      <c r="S67" s="2" t="s">
        <v>65</v>
      </c>
      <c r="T67" s="8">
        <v>100</v>
      </c>
      <c r="U67">
        <f t="shared" si="0"/>
        <v>0</v>
      </c>
      <c r="V67" s="34">
        <v>100</v>
      </c>
    </row>
    <row r="68" spans="1:22" x14ac:dyDescent="0.35">
      <c r="A68" t="s">
        <v>103</v>
      </c>
      <c r="B68" t="s">
        <v>974</v>
      </c>
      <c r="C68" t="s">
        <v>95</v>
      </c>
      <c r="D68" t="s">
        <v>949</v>
      </c>
      <c r="E68" t="s">
        <v>69</v>
      </c>
      <c r="F68" t="s">
        <v>947</v>
      </c>
      <c r="S68" s="2" t="s">
        <v>66</v>
      </c>
      <c r="T68" s="24">
        <v>720</v>
      </c>
      <c r="U68">
        <f t="shared" ref="U68:U131" si="1">IF(ISNA(VLOOKUP(S68,O:P,2,0)),0,VLOOKUP(S68,O:P,2,0))</f>
        <v>0</v>
      </c>
      <c r="V68" s="34">
        <v>720</v>
      </c>
    </row>
    <row r="69" spans="1:22" x14ac:dyDescent="0.35">
      <c r="A69" t="s">
        <v>109</v>
      </c>
      <c r="B69" t="s">
        <v>975</v>
      </c>
      <c r="C69" t="s">
        <v>107</v>
      </c>
      <c r="D69" t="s">
        <v>957</v>
      </c>
      <c r="E69" t="s">
        <v>69</v>
      </c>
      <c r="F69" t="s">
        <v>947</v>
      </c>
      <c r="S69" s="2" t="s">
        <v>67</v>
      </c>
      <c r="T69" s="8">
        <v>323</v>
      </c>
      <c r="U69">
        <f t="shared" si="1"/>
        <v>0</v>
      </c>
      <c r="V69" s="34">
        <v>323</v>
      </c>
    </row>
    <row r="70" spans="1:22" x14ac:dyDescent="0.35">
      <c r="A70" t="s">
        <v>110</v>
      </c>
      <c r="B70" t="s">
        <v>976</v>
      </c>
      <c r="C70" t="s">
        <v>107</v>
      </c>
      <c r="D70" t="s">
        <v>957</v>
      </c>
      <c r="E70" t="s">
        <v>69</v>
      </c>
      <c r="F70" t="s">
        <v>947</v>
      </c>
      <c r="S70" s="2" t="s">
        <v>68</v>
      </c>
      <c r="T70" s="8">
        <v>397</v>
      </c>
      <c r="U70">
        <f t="shared" si="1"/>
        <v>0</v>
      </c>
      <c r="V70" s="34">
        <v>397</v>
      </c>
    </row>
    <row r="71" spans="1:22" x14ac:dyDescent="0.35">
      <c r="A71" t="s">
        <v>111</v>
      </c>
      <c r="B71" t="s">
        <v>977</v>
      </c>
      <c r="C71" t="s">
        <v>107</v>
      </c>
      <c r="D71" t="s">
        <v>957</v>
      </c>
      <c r="E71" t="s">
        <v>69</v>
      </c>
      <c r="F71" t="s">
        <v>947</v>
      </c>
      <c r="S71" s="2" t="s">
        <v>69</v>
      </c>
      <c r="T71" s="11">
        <v>10255</v>
      </c>
      <c r="U71">
        <f t="shared" si="1"/>
        <v>0</v>
      </c>
      <c r="V71" s="34">
        <v>10272</v>
      </c>
    </row>
    <row r="72" spans="1:22" x14ac:dyDescent="0.35">
      <c r="A72" t="s">
        <v>112</v>
      </c>
      <c r="B72" t="s">
        <v>978</v>
      </c>
      <c r="C72" t="s">
        <v>107</v>
      </c>
      <c r="D72" t="s">
        <v>957</v>
      </c>
      <c r="E72" t="s">
        <v>69</v>
      </c>
      <c r="F72" t="s">
        <v>947</v>
      </c>
      <c r="S72" s="2" t="s">
        <v>70</v>
      </c>
      <c r="T72" s="24">
        <v>2478</v>
      </c>
      <c r="U72">
        <f t="shared" si="1"/>
        <v>0</v>
      </c>
      <c r="V72" s="34">
        <v>2478</v>
      </c>
    </row>
    <row r="73" spans="1:22" x14ac:dyDescent="0.35">
      <c r="A73" t="s">
        <v>113</v>
      </c>
      <c r="B73" t="s">
        <v>979</v>
      </c>
      <c r="C73" t="s">
        <v>107</v>
      </c>
      <c r="D73" t="s">
        <v>957</v>
      </c>
      <c r="E73" t="s">
        <v>69</v>
      </c>
      <c r="F73" t="s">
        <v>947</v>
      </c>
      <c r="S73" s="2" t="s">
        <v>71</v>
      </c>
      <c r="T73" s="8">
        <v>1513</v>
      </c>
      <c r="U73">
        <f t="shared" si="1"/>
        <v>0</v>
      </c>
      <c r="V73" s="34">
        <v>1513</v>
      </c>
    </row>
    <row r="74" spans="1:22" x14ac:dyDescent="0.35">
      <c r="A74" t="s">
        <v>114</v>
      </c>
      <c r="B74" t="s">
        <v>980</v>
      </c>
      <c r="C74" t="s">
        <v>107</v>
      </c>
      <c r="D74" t="s">
        <v>957</v>
      </c>
      <c r="E74" t="s">
        <v>69</v>
      </c>
      <c r="F74" t="s">
        <v>947</v>
      </c>
      <c r="S74" s="2" t="s">
        <v>72</v>
      </c>
      <c r="T74" s="8">
        <v>25</v>
      </c>
      <c r="U74">
        <f t="shared" si="1"/>
        <v>0</v>
      </c>
      <c r="V74" s="34">
        <v>25</v>
      </c>
    </row>
    <row r="75" spans="1:22" x14ac:dyDescent="0.35">
      <c r="A75" t="s">
        <v>115</v>
      </c>
      <c r="B75" t="s">
        <v>981</v>
      </c>
      <c r="C75" t="s">
        <v>107</v>
      </c>
      <c r="D75" t="s">
        <v>957</v>
      </c>
      <c r="E75" t="s">
        <v>69</v>
      </c>
      <c r="F75" t="s">
        <v>947</v>
      </c>
      <c r="S75" s="2" t="s">
        <v>73</v>
      </c>
      <c r="T75" s="8">
        <v>400</v>
      </c>
      <c r="U75">
        <f t="shared" si="1"/>
        <v>0</v>
      </c>
      <c r="V75" s="34">
        <v>400</v>
      </c>
    </row>
    <row r="76" spans="1:22" x14ac:dyDescent="0.35">
      <c r="A76" t="s">
        <v>104</v>
      </c>
      <c r="B76" t="s">
        <v>982</v>
      </c>
      <c r="C76" t="s">
        <v>95</v>
      </c>
      <c r="D76" t="s">
        <v>949</v>
      </c>
      <c r="E76" t="s">
        <v>69</v>
      </c>
      <c r="F76" t="s">
        <v>947</v>
      </c>
      <c r="S76" s="2" t="s">
        <v>74</v>
      </c>
      <c r="T76" s="8">
        <v>20</v>
      </c>
      <c r="U76">
        <f t="shared" si="1"/>
        <v>0</v>
      </c>
      <c r="V76" s="34">
        <v>20</v>
      </c>
    </row>
    <row r="77" spans="1:22" x14ac:dyDescent="0.35">
      <c r="A77" t="s">
        <v>117</v>
      </c>
      <c r="B77" t="s">
        <v>983</v>
      </c>
      <c r="C77" t="s">
        <v>107</v>
      </c>
      <c r="D77" t="s">
        <v>957</v>
      </c>
      <c r="E77" t="s">
        <v>69</v>
      </c>
      <c r="F77" t="s">
        <v>947</v>
      </c>
      <c r="S77" s="2" t="s">
        <v>75</v>
      </c>
      <c r="T77" s="8">
        <v>145</v>
      </c>
      <c r="U77">
        <f t="shared" si="1"/>
        <v>0</v>
      </c>
      <c r="V77" s="34">
        <v>145</v>
      </c>
    </row>
    <row r="78" spans="1:22" x14ac:dyDescent="0.35">
      <c r="A78" t="s">
        <v>77</v>
      </c>
      <c r="B78" t="s">
        <v>984</v>
      </c>
      <c r="C78" t="s">
        <v>70</v>
      </c>
      <c r="D78" t="s">
        <v>946</v>
      </c>
      <c r="E78" t="s">
        <v>69</v>
      </c>
      <c r="F78" t="s">
        <v>947</v>
      </c>
      <c r="S78" s="2" t="s">
        <v>76</v>
      </c>
      <c r="T78" s="8">
        <v>310</v>
      </c>
      <c r="U78">
        <f t="shared" si="1"/>
        <v>0</v>
      </c>
      <c r="V78" s="34">
        <v>310</v>
      </c>
    </row>
    <row r="79" spans="1:22" x14ac:dyDescent="0.35">
      <c r="A79" t="s">
        <v>106</v>
      </c>
      <c r="B79" t="s">
        <v>985</v>
      </c>
      <c r="C79" t="s">
        <v>95</v>
      </c>
      <c r="D79" t="s">
        <v>949</v>
      </c>
      <c r="E79" t="s">
        <v>69</v>
      </c>
      <c r="F79" t="s">
        <v>947</v>
      </c>
      <c r="S79" s="2" t="s">
        <v>77</v>
      </c>
      <c r="T79" s="8">
        <v>65</v>
      </c>
      <c r="U79">
        <f t="shared" si="1"/>
        <v>0</v>
      </c>
      <c r="V79" s="34">
        <v>65</v>
      </c>
    </row>
    <row r="80" spans="1:22" x14ac:dyDescent="0.35">
      <c r="A80" t="s">
        <v>127</v>
      </c>
      <c r="B80" t="s">
        <v>986</v>
      </c>
      <c r="C80" t="s">
        <v>126</v>
      </c>
      <c r="D80" t="s">
        <v>987</v>
      </c>
      <c r="E80" t="s">
        <v>118</v>
      </c>
      <c r="F80" t="s">
        <v>988</v>
      </c>
      <c r="S80" s="2" t="s">
        <v>78</v>
      </c>
      <c r="T80" s="24">
        <v>793</v>
      </c>
      <c r="U80">
        <f t="shared" si="1"/>
        <v>0</v>
      </c>
      <c r="V80" s="34">
        <v>795</v>
      </c>
    </row>
    <row r="81" spans="1:22" x14ac:dyDescent="0.35">
      <c r="A81" t="s">
        <v>120</v>
      </c>
      <c r="B81" t="s">
        <v>989</v>
      </c>
      <c r="C81" t="s">
        <v>119</v>
      </c>
      <c r="D81" t="s">
        <v>990</v>
      </c>
      <c r="E81" t="s">
        <v>118</v>
      </c>
      <c r="F81" t="s">
        <v>988</v>
      </c>
      <c r="S81" s="2" t="s">
        <v>79</v>
      </c>
      <c r="T81" s="8">
        <v>98</v>
      </c>
      <c r="U81">
        <f t="shared" si="1"/>
        <v>0</v>
      </c>
      <c r="V81" s="34">
        <v>100</v>
      </c>
    </row>
    <row r="82" spans="1:22" x14ac:dyDescent="0.35">
      <c r="A82" t="s">
        <v>143</v>
      </c>
      <c r="B82" t="s">
        <v>991</v>
      </c>
      <c r="C82" t="s">
        <v>142</v>
      </c>
      <c r="D82" t="s">
        <v>992</v>
      </c>
      <c r="E82" t="s">
        <v>118</v>
      </c>
      <c r="F82" t="s">
        <v>988</v>
      </c>
      <c r="S82" s="2" t="s">
        <v>80</v>
      </c>
      <c r="T82" s="8">
        <v>200</v>
      </c>
      <c r="U82">
        <f t="shared" si="1"/>
        <v>0</v>
      </c>
      <c r="V82" s="34">
        <v>200</v>
      </c>
    </row>
    <row r="83" spans="1:22" x14ac:dyDescent="0.35">
      <c r="A83" t="s">
        <v>151</v>
      </c>
      <c r="B83" t="s">
        <v>993</v>
      </c>
      <c r="C83" t="s">
        <v>150</v>
      </c>
      <c r="D83" t="s">
        <v>994</v>
      </c>
      <c r="E83" t="s">
        <v>118</v>
      </c>
      <c r="F83" t="s">
        <v>988</v>
      </c>
      <c r="S83" s="2" t="s">
        <v>81</v>
      </c>
      <c r="T83" s="8">
        <v>40</v>
      </c>
      <c r="U83">
        <f t="shared" si="1"/>
        <v>0</v>
      </c>
      <c r="V83" s="34">
        <v>40</v>
      </c>
    </row>
    <row r="84" spans="1:22" x14ac:dyDescent="0.35">
      <c r="A84" t="s">
        <v>162</v>
      </c>
      <c r="B84" t="s">
        <v>995</v>
      </c>
      <c r="C84" t="s">
        <v>161</v>
      </c>
      <c r="D84" t="s">
        <v>996</v>
      </c>
      <c r="E84" t="s">
        <v>118</v>
      </c>
      <c r="F84" t="s">
        <v>988</v>
      </c>
      <c r="S84" s="2" t="s">
        <v>82</v>
      </c>
      <c r="T84" s="8">
        <v>50</v>
      </c>
      <c r="U84">
        <f t="shared" si="1"/>
        <v>0</v>
      </c>
      <c r="V84" s="34">
        <v>50</v>
      </c>
    </row>
    <row r="85" spans="1:22" x14ac:dyDescent="0.35">
      <c r="A85" t="s">
        <v>121</v>
      </c>
      <c r="B85" t="s">
        <v>997</v>
      </c>
      <c r="C85" t="s">
        <v>119</v>
      </c>
      <c r="D85" t="s">
        <v>990</v>
      </c>
      <c r="E85" t="s">
        <v>118</v>
      </c>
      <c r="F85" t="s">
        <v>988</v>
      </c>
      <c r="S85" s="2" t="s">
        <v>83</v>
      </c>
      <c r="T85" s="8">
        <v>255</v>
      </c>
      <c r="U85">
        <f t="shared" si="1"/>
        <v>0</v>
      </c>
      <c r="V85" s="34">
        <v>255</v>
      </c>
    </row>
    <row r="86" spans="1:22" x14ac:dyDescent="0.35">
      <c r="A86" t="s">
        <v>124</v>
      </c>
      <c r="B86" t="s">
        <v>998</v>
      </c>
      <c r="C86" t="s">
        <v>119</v>
      </c>
      <c r="D86" t="s">
        <v>990</v>
      </c>
      <c r="E86" t="s">
        <v>118</v>
      </c>
      <c r="F86" t="s">
        <v>988</v>
      </c>
      <c r="S86" s="2" t="s">
        <v>84</v>
      </c>
      <c r="T86" s="8">
        <v>150</v>
      </c>
      <c r="U86">
        <f t="shared" si="1"/>
        <v>0</v>
      </c>
      <c r="V86" s="34">
        <v>150</v>
      </c>
    </row>
    <row r="87" spans="1:22" x14ac:dyDescent="0.35">
      <c r="A87" t="s">
        <v>125</v>
      </c>
      <c r="B87" t="s">
        <v>999</v>
      </c>
      <c r="C87" t="s">
        <v>119</v>
      </c>
      <c r="D87" t="s">
        <v>990</v>
      </c>
      <c r="E87" t="s">
        <v>118</v>
      </c>
      <c r="F87" t="s">
        <v>988</v>
      </c>
      <c r="S87" s="2" t="s">
        <v>85</v>
      </c>
      <c r="T87" s="24">
        <v>2226</v>
      </c>
      <c r="U87">
        <f t="shared" si="1"/>
        <v>0</v>
      </c>
      <c r="V87" s="34">
        <v>2227</v>
      </c>
    </row>
    <row r="88" spans="1:22" x14ac:dyDescent="0.35">
      <c r="A88" t="s">
        <v>128</v>
      </c>
      <c r="B88" t="s">
        <v>1000</v>
      </c>
      <c r="C88" t="s">
        <v>126</v>
      </c>
      <c r="D88" t="s">
        <v>987</v>
      </c>
      <c r="E88" t="s">
        <v>118</v>
      </c>
      <c r="F88" t="s">
        <v>988</v>
      </c>
      <c r="S88" s="2" t="s">
        <v>86</v>
      </c>
      <c r="T88" s="8">
        <v>250</v>
      </c>
      <c r="U88">
        <f t="shared" si="1"/>
        <v>0</v>
      </c>
      <c r="V88" s="34">
        <v>250</v>
      </c>
    </row>
    <row r="89" spans="1:22" x14ac:dyDescent="0.35">
      <c r="A89" t="s">
        <v>129</v>
      </c>
      <c r="B89" t="s">
        <v>1001</v>
      </c>
      <c r="C89" t="s">
        <v>126</v>
      </c>
      <c r="D89" t="s">
        <v>987</v>
      </c>
      <c r="E89" t="s">
        <v>118</v>
      </c>
      <c r="F89" t="s">
        <v>988</v>
      </c>
      <c r="S89" s="2" t="s">
        <v>87</v>
      </c>
      <c r="T89" s="8">
        <v>50</v>
      </c>
      <c r="U89">
        <f t="shared" si="1"/>
        <v>0</v>
      </c>
      <c r="V89" s="34">
        <v>50</v>
      </c>
    </row>
    <row r="90" spans="1:22" x14ac:dyDescent="0.35">
      <c r="A90" t="s">
        <v>130</v>
      </c>
      <c r="B90" t="s">
        <v>1002</v>
      </c>
      <c r="C90" t="s">
        <v>126</v>
      </c>
      <c r="D90" t="s">
        <v>987</v>
      </c>
      <c r="E90" t="s">
        <v>118</v>
      </c>
      <c r="F90" t="s">
        <v>988</v>
      </c>
      <c r="S90" s="2" t="s">
        <v>88</v>
      </c>
      <c r="T90" s="8">
        <v>199</v>
      </c>
      <c r="U90">
        <f t="shared" si="1"/>
        <v>0</v>
      </c>
      <c r="V90" s="34">
        <v>200</v>
      </c>
    </row>
    <row r="91" spans="1:22" x14ac:dyDescent="0.35">
      <c r="A91" t="s">
        <v>131</v>
      </c>
      <c r="B91" t="s">
        <v>1003</v>
      </c>
      <c r="C91" t="s">
        <v>126</v>
      </c>
      <c r="D91" t="s">
        <v>987</v>
      </c>
      <c r="E91" t="s">
        <v>118</v>
      </c>
      <c r="F91" t="s">
        <v>988</v>
      </c>
      <c r="S91" s="2" t="s">
        <v>89</v>
      </c>
      <c r="T91" s="8">
        <v>762</v>
      </c>
      <c r="U91">
        <f t="shared" si="1"/>
        <v>0</v>
      </c>
      <c r="V91" s="34">
        <v>762</v>
      </c>
    </row>
    <row r="92" spans="1:22" x14ac:dyDescent="0.35">
      <c r="A92" t="s">
        <v>133</v>
      </c>
      <c r="B92" t="s">
        <v>1004</v>
      </c>
      <c r="C92" t="s">
        <v>126</v>
      </c>
      <c r="D92" t="s">
        <v>987</v>
      </c>
      <c r="E92" t="s">
        <v>118</v>
      </c>
      <c r="F92" t="s">
        <v>988</v>
      </c>
      <c r="S92" s="2" t="s">
        <v>90</v>
      </c>
      <c r="T92" s="8">
        <v>160</v>
      </c>
      <c r="U92">
        <f t="shared" si="1"/>
        <v>0</v>
      </c>
      <c r="V92" s="34">
        <v>160</v>
      </c>
    </row>
    <row r="93" spans="1:22" x14ac:dyDescent="0.35">
      <c r="A93" t="s">
        <v>135</v>
      </c>
      <c r="B93" t="s">
        <v>1005</v>
      </c>
      <c r="C93" t="s">
        <v>126</v>
      </c>
      <c r="D93" t="s">
        <v>987</v>
      </c>
      <c r="E93" t="s">
        <v>118</v>
      </c>
      <c r="F93" t="s">
        <v>988</v>
      </c>
      <c r="S93" s="2" t="s">
        <v>91</v>
      </c>
      <c r="T93" s="8">
        <v>465</v>
      </c>
      <c r="U93">
        <f t="shared" si="1"/>
        <v>0</v>
      </c>
      <c r="V93" s="34">
        <v>465</v>
      </c>
    </row>
    <row r="94" spans="1:22" x14ac:dyDescent="0.35">
      <c r="A94" t="s">
        <v>136</v>
      </c>
      <c r="B94" t="s">
        <v>1006</v>
      </c>
      <c r="C94" t="s">
        <v>126</v>
      </c>
      <c r="D94" t="s">
        <v>987</v>
      </c>
      <c r="E94" t="s">
        <v>118</v>
      </c>
      <c r="F94" t="s">
        <v>988</v>
      </c>
      <c r="S94" s="2" t="s">
        <v>92</v>
      </c>
      <c r="T94" s="8">
        <v>40</v>
      </c>
      <c r="U94">
        <f t="shared" si="1"/>
        <v>0</v>
      </c>
      <c r="V94" s="34">
        <v>40</v>
      </c>
    </row>
    <row r="95" spans="1:22" x14ac:dyDescent="0.35">
      <c r="A95" t="s">
        <v>137</v>
      </c>
      <c r="B95" t="s">
        <v>1007</v>
      </c>
      <c r="C95" t="s">
        <v>126</v>
      </c>
      <c r="D95" t="s">
        <v>987</v>
      </c>
      <c r="E95" t="s">
        <v>118</v>
      </c>
      <c r="F95" t="s">
        <v>988</v>
      </c>
      <c r="S95" s="2" t="s">
        <v>93</v>
      </c>
      <c r="T95" s="8">
        <v>250</v>
      </c>
      <c r="U95">
        <f t="shared" si="1"/>
        <v>0</v>
      </c>
      <c r="V95" s="34">
        <v>250</v>
      </c>
    </row>
    <row r="96" spans="1:22" x14ac:dyDescent="0.35">
      <c r="A96" t="s">
        <v>138</v>
      </c>
      <c r="B96" t="s">
        <v>1008</v>
      </c>
      <c r="C96" t="s">
        <v>126</v>
      </c>
      <c r="D96" t="s">
        <v>987</v>
      </c>
      <c r="E96" t="s">
        <v>118</v>
      </c>
      <c r="F96" t="s">
        <v>988</v>
      </c>
      <c r="S96" s="2" t="s">
        <v>94</v>
      </c>
      <c r="T96" s="8">
        <v>50</v>
      </c>
      <c r="U96">
        <f t="shared" si="1"/>
        <v>0</v>
      </c>
      <c r="V96" s="34">
        <v>50</v>
      </c>
    </row>
    <row r="97" spans="1:22" x14ac:dyDescent="0.35">
      <c r="A97" t="s">
        <v>139</v>
      </c>
      <c r="B97" t="s">
        <v>1009</v>
      </c>
      <c r="C97" t="s">
        <v>126</v>
      </c>
      <c r="D97" t="s">
        <v>987</v>
      </c>
      <c r="E97" t="s">
        <v>118</v>
      </c>
      <c r="F97" t="s">
        <v>988</v>
      </c>
      <c r="S97" s="2" t="s">
        <v>95</v>
      </c>
      <c r="T97" s="24">
        <v>1883</v>
      </c>
      <c r="U97">
        <f t="shared" si="1"/>
        <v>0</v>
      </c>
      <c r="V97" s="34">
        <v>1897</v>
      </c>
    </row>
    <row r="98" spans="1:22" x14ac:dyDescent="0.35">
      <c r="A98" t="s">
        <v>144</v>
      </c>
      <c r="B98" t="s">
        <v>1010</v>
      </c>
      <c r="C98" t="s">
        <v>142</v>
      </c>
      <c r="D98" t="s">
        <v>992</v>
      </c>
      <c r="E98" t="s">
        <v>118</v>
      </c>
      <c r="F98" t="s">
        <v>988</v>
      </c>
      <c r="S98" s="2" t="s">
        <v>96</v>
      </c>
      <c r="T98" s="8">
        <v>734</v>
      </c>
      <c r="U98">
        <f t="shared" si="1"/>
        <v>0</v>
      </c>
      <c r="V98" s="34">
        <v>742</v>
      </c>
    </row>
    <row r="99" spans="1:22" x14ac:dyDescent="0.35">
      <c r="A99" t="s">
        <v>145</v>
      </c>
      <c r="B99" t="s">
        <v>1011</v>
      </c>
      <c r="C99" t="s">
        <v>142</v>
      </c>
      <c r="D99" t="s">
        <v>992</v>
      </c>
      <c r="E99" t="s">
        <v>118</v>
      </c>
      <c r="F99" t="s">
        <v>988</v>
      </c>
      <c r="S99" s="2" t="s">
        <v>97</v>
      </c>
      <c r="T99" s="8">
        <v>10</v>
      </c>
      <c r="U99">
        <f t="shared" si="1"/>
        <v>0</v>
      </c>
      <c r="V99" s="34">
        <v>10</v>
      </c>
    </row>
    <row r="100" spans="1:22" x14ac:dyDescent="0.35">
      <c r="A100" t="s">
        <v>147</v>
      </c>
      <c r="B100" t="s">
        <v>1012</v>
      </c>
      <c r="C100" t="s">
        <v>142</v>
      </c>
      <c r="D100" t="s">
        <v>992</v>
      </c>
      <c r="E100" t="s">
        <v>118</v>
      </c>
      <c r="F100" t="s">
        <v>988</v>
      </c>
      <c r="S100" s="2" t="s">
        <v>98</v>
      </c>
      <c r="T100" s="8">
        <v>95</v>
      </c>
      <c r="U100">
        <f t="shared" si="1"/>
        <v>0</v>
      </c>
      <c r="V100" s="34">
        <v>95</v>
      </c>
    </row>
    <row r="101" spans="1:22" x14ac:dyDescent="0.35">
      <c r="A101" t="s">
        <v>148</v>
      </c>
      <c r="B101" t="s">
        <v>1013</v>
      </c>
      <c r="C101" t="s">
        <v>142</v>
      </c>
      <c r="D101" t="s">
        <v>992</v>
      </c>
      <c r="E101" t="s">
        <v>118</v>
      </c>
      <c r="F101" t="s">
        <v>988</v>
      </c>
      <c r="S101" s="2" t="s">
        <v>99</v>
      </c>
      <c r="T101" s="8">
        <v>50</v>
      </c>
      <c r="U101">
        <f t="shared" si="1"/>
        <v>0</v>
      </c>
      <c r="V101" s="34">
        <v>50</v>
      </c>
    </row>
    <row r="102" spans="1:22" x14ac:dyDescent="0.35">
      <c r="A102" t="s">
        <v>152</v>
      </c>
      <c r="B102" t="s">
        <v>1014</v>
      </c>
      <c r="C102" t="s">
        <v>150</v>
      </c>
      <c r="D102" t="s">
        <v>994</v>
      </c>
      <c r="E102" t="s">
        <v>118</v>
      </c>
      <c r="F102" t="s">
        <v>988</v>
      </c>
      <c r="S102" s="2" t="s">
        <v>100</v>
      </c>
      <c r="T102" s="8">
        <v>165</v>
      </c>
      <c r="U102">
        <f t="shared" si="1"/>
        <v>0</v>
      </c>
      <c r="V102" s="34">
        <v>165</v>
      </c>
    </row>
    <row r="103" spans="1:22" x14ac:dyDescent="0.35">
      <c r="A103" t="s">
        <v>153</v>
      </c>
      <c r="B103" t="s">
        <v>1015</v>
      </c>
      <c r="C103" t="s">
        <v>150</v>
      </c>
      <c r="D103" t="s">
        <v>994</v>
      </c>
      <c r="E103" t="s">
        <v>118</v>
      </c>
      <c r="F103" t="s">
        <v>988</v>
      </c>
      <c r="S103" s="2" t="s">
        <v>101</v>
      </c>
      <c r="T103" s="8">
        <v>64</v>
      </c>
      <c r="U103">
        <f t="shared" si="1"/>
        <v>0</v>
      </c>
      <c r="V103" s="34">
        <v>65</v>
      </c>
    </row>
    <row r="104" spans="1:22" x14ac:dyDescent="0.35">
      <c r="A104" t="s">
        <v>154</v>
      </c>
      <c r="B104" t="s">
        <v>1016</v>
      </c>
      <c r="C104" t="s">
        <v>150</v>
      </c>
      <c r="D104" t="s">
        <v>994</v>
      </c>
      <c r="E104" t="s">
        <v>118</v>
      </c>
      <c r="F104" t="s">
        <v>988</v>
      </c>
      <c r="S104" s="2" t="s">
        <v>102</v>
      </c>
      <c r="T104" s="8">
        <v>285</v>
      </c>
      <c r="U104">
        <f t="shared" si="1"/>
        <v>0</v>
      </c>
      <c r="V104" s="34">
        <v>285</v>
      </c>
    </row>
    <row r="105" spans="1:22" x14ac:dyDescent="0.35">
      <c r="A105" t="s">
        <v>155</v>
      </c>
      <c r="B105" t="s">
        <v>1017</v>
      </c>
      <c r="C105" t="s">
        <v>150</v>
      </c>
      <c r="D105" t="s">
        <v>994</v>
      </c>
      <c r="E105" t="s">
        <v>118</v>
      </c>
      <c r="F105" t="s">
        <v>988</v>
      </c>
      <c r="S105" s="2" t="s">
        <v>103</v>
      </c>
      <c r="T105" s="8">
        <v>25</v>
      </c>
      <c r="U105">
        <f t="shared" si="1"/>
        <v>0</v>
      </c>
      <c r="V105" s="34">
        <v>25</v>
      </c>
    </row>
    <row r="106" spans="1:22" x14ac:dyDescent="0.35">
      <c r="A106" t="s">
        <v>156</v>
      </c>
      <c r="B106" t="s">
        <v>1018</v>
      </c>
      <c r="C106" t="s">
        <v>150</v>
      </c>
      <c r="D106" t="s">
        <v>994</v>
      </c>
      <c r="E106" t="s">
        <v>118</v>
      </c>
      <c r="F106" t="s">
        <v>988</v>
      </c>
      <c r="S106" s="2" t="s">
        <v>104</v>
      </c>
      <c r="T106" s="8">
        <v>45</v>
      </c>
      <c r="U106">
        <f t="shared" si="1"/>
        <v>0</v>
      </c>
      <c r="V106" s="34">
        <v>45</v>
      </c>
    </row>
    <row r="107" spans="1:22" x14ac:dyDescent="0.35">
      <c r="A107" t="s">
        <v>158</v>
      </c>
      <c r="B107" t="s">
        <v>1019</v>
      </c>
      <c r="C107" t="s">
        <v>150</v>
      </c>
      <c r="D107" t="s">
        <v>994</v>
      </c>
      <c r="E107" t="s">
        <v>118</v>
      </c>
      <c r="F107" t="s">
        <v>988</v>
      </c>
      <c r="S107" s="2" t="s">
        <v>105</v>
      </c>
      <c r="T107" s="8">
        <v>150</v>
      </c>
      <c r="U107">
        <f t="shared" si="1"/>
        <v>0</v>
      </c>
      <c r="V107" s="34">
        <v>150</v>
      </c>
    </row>
    <row r="108" spans="1:22" x14ac:dyDescent="0.35">
      <c r="A108" t="s">
        <v>163</v>
      </c>
      <c r="B108" t="s">
        <v>1020</v>
      </c>
      <c r="C108" t="s">
        <v>161</v>
      </c>
      <c r="D108" t="s">
        <v>996</v>
      </c>
      <c r="E108" t="s">
        <v>118</v>
      </c>
      <c r="F108" t="s">
        <v>988</v>
      </c>
      <c r="S108" s="2" t="s">
        <v>106</v>
      </c>
      <c r="T108" s="8">
        <v>260</v>
      </c>
      <c r="U108">
        <f t="shared" si="1"/>
        <v>0</v>
      </c>
      <c r="V108" s="34">
        <v>265</v>
      </c>
    </row>
    <row r="109" spans="1:22" x14ac:dyDescent="0.35">
      <c r="A109" t="s">
        <v>164</v>
      </c>
      <c r="B109" t="s">
        <v>1021</v>
      </c>
      <c r="C109" t="s">
        <v>161</v>
      </c>
      <c r="D109" t="s">
        <v>996</v>
      </c>
      <c r="E109" t="s">
        <v>118</v>
      </c>
      <c r="F109" t="s">
        <v>988</v>
      </c>
      <c r="S109" s="2" t="s">
        <v>107</v>
      </c>
      <c r="T109" s="24">
        <v>2875</v>
      </c>
      <c r="U109">
        <f t="shared" si="1"/>
        <v>0</v>
      </c>
      <c r="V109" s="34">
        <v>2875</v>
      </c>
    </row>
    <row r="110" spans="1:22" x14ac:dyDescent="0.35">
      <c r="A110" t="s">
        <v>165</v>
      </c>
      <c r="B110" t="s">
        <v>1022</v>
      </c>
      <c r="C110" t="s">
        <v>161</v>
      </c>
      <c r="D110" t="s">
        <v>996</v>
      </c>
      <c r="E110" t="s">
        <v>118</v>
      </c>
      <c r="F110" t="s">
        <v>988</v>
      </c>
      <c r="S110" s="2" t="s">
        <v>108</v>
      </c>
      <c r="T110" s="8">
        <v>300</v>
      </c>
      <c r="U110">
        <f t="shared" si="1"/>
        <v>0</v>
      </c>
      <c r="V110" s="34">
        <v>300</v>
      </c>
    </row>
    <row r="111" spans="1:22" x14ac:dyDescent="0.35">
      <c r="A111" t="s">
        <v>166</v>
      </c>
      <c r="B111" t="s">
        <v>1023</v>
      </c>
      <c r="C111" t="s">
        <v>161</v>
      </c>
      <c r="D111" t="s">
        <v>996</v>
      </c>
      <c r="E111" t="s">
        <v>118</v>
      </c>
      <c r="F111" t="s">
        <v>988</v>
      </c>
      <c r="S111" s="2" t="s">
        <v>109</v>
      </c>
      <c r="T111" s="8">
        <v>45</v>
      </c>
      <c r="U111">
        <f t="shared" si="1"/>
        <v>0</v>
      </c>
      <c r="V111" s="34">
        <v>45</v>
      </c>
    </row>
    <row r="112" spans="1:22" x14ac:dyDescent="0.35">
      <c r="A112" t="s">
        <v>167</v>
      </c>
      <c r="B112" t="s">
        <v>1024</v>
      </c>
      <c r="C112" t="s">
        <v>161</v>
      </c>
      <c r="D112" t="s">
        <v>996</v>
      </c>
      <c r="E112" t="s">
        <v>118</v>
      </c>
      <c r="F112" t="s">
        <v>988</v>
      </c>
      <c r="S112" s="2" t="s">
        <v>110</v>
      </c>
      <c r="T112" s="8">
        <v>300</v>
      </c>
      <c r="U112">
        <f t="shared" si="1"/>
        <v>0</v>
      </c>
      <c r="V112" s="34">
        <v>300</v>
      </c>
    </row>
    <row r="113" spans="1:22" x14ac:dyDescent="0.35">
      <c r="A113" t="s">
        <v>168</v>
      </c>
      <c r="B113" t="s">
        <v>1025</v>
      </c>
      <c r="C113" t="s">
        <v>161</v>
      </c>
      <c r="D113" t="s">
        <v>996</v>
      </c>
      <c r="E113" t="s">
        <v>118</v>
      </c>
      <c r="F113" t="s">
        <v>988</v>
      </c>
      <c r="S113" s="2" t="s">
        <v>111</v>
      </c>
      <c r="T113" s="8">
        <v>600</v>
      </c>
      <c r="U113">
        <f t="shared" si="1"/>
        <v>0</v>
      </c>
      <c r="V113" s="34">
        <v>600</v>
      </c>
    </row>
    <row r="114" spans="1:22" x14ac:dyDescent="0.35">
      <c r="A114" t="s">
        <v>169</v>
      </c>
      <c r="B114" t="s">
        <v>1026</v>
      </c>
      <c r="C114" t="s">
        <v>161</v>
      </c>
      <c r="D114" t="s">
        <v>996</v>
      </c>
      <c r="E114" t="s">
        <v>118</v>
      </c>
      <c r="F114" t="s">
        <v>988</v>
      </c>
      <c r="S114" s="2" t="s">
        <v>112</v>
      </c>
      <c r="T114" s="8">
        <v>505</v>
      </c>
      <c r="U114">
        <f t="shared" si="1"/>
        <v>0</v>
      </c>
      <c r="V114" s="34">
        <v>505</v>
      </c>
    </row>
    <row r="115" spans="1:22" x14ac:dyDescent="0.35">
      <c r="A115" t="s">
        <v>195</v>
      </c>
      <c r="B115" t="s">
        <v>1027</v>
      </c>
      <c r="C115" t="s">
        <v>194</v>
      </c>
      <c r="D115" t="s">
        <v>1028</v>
      </c>
      <c r="E115" t="s">
        <v>171</v>
      </c>
      <c r="F115" t="s">
        <v>1029</v>
      </c>
      <c r="S115" s="2" t="s">
        <v>113</v>
      </c>
      <c r="T115" s="8">
        <v>345</v>
      </c>
      <c r="U115">
        <f t="shared" si="1"/>
        <v>0</v>
      </c>
      <c r="V115" s="34">
        <v>345</v>
      </c>
    </row>
    <row r="116" spans="1:22" x14ac:dyDescent="0.35">
      <c r="A116" t="s">
        <v>242</v>
      </c>
      <c r="B116" t="s">
        <v>1030</v>
      </c>
      <c r="C116" t="s">
        <v>241</v>
      </c>
      <c r="D116" t="s">
        <v>1031</v>
      </c>
      <c r="E116" t="s">
        <v>171</v>
      </c>
      <c r="F116" t="s">
        <v>1029</v>
      </c>
      <c r="S116" s="2" t="s">
        <v>114</v>
      </c>
      <c r="T116" s="8">
        <v>585</v>
      </c>
      <c r="U116">
        <f t="shared" si="1"/>
        <v>0</v>
      </c>
      <c r="V116" s="34">
        <v>585</v>
      </c>
    </row>
    <row r="117" spans="1:22" x14ac:dyDescent="0.35">
      <c r="A117" t="s">
        <v>173</v>
      </c>
      <c r="B117" t="s">
        <v>1032</v>
      </c>
      <c r="C117" t="s">
        <v>172</v>
      </c>
      <c r="D117" t="s">
        <v>1033</v>
      </c>
      <c r="E117" t="s">
        <v>171</v>
      </c>
      <c r="F117" t="s">
        <v>1029</v>
      </c>
      <c r="S117" s="2" t="s">
        <v>115</v>
      </c>
      <c r="T117" s="8">
        <v>45</v>
      </c>
      <c r="U117">
        <f t="shared" si="1"/>
        <v>0</v>
      </c>
      <c r="V117" s="34">
        <v>45</v>
      </c>
    </row>
    <row r="118" spans="1:22" x14ac:dyDescent="0.35">
      <c r="A118" t="s">
        <v>183</v>
      </c>
      <c r="B118" t="s">
        <v>1034</v>
      </c>
      <c r="C118" t="s">
        <v>182</v>
      </c>
      <c r="D118" t="s">
        <v>1035</v>
      </c>
      <c r="E118" t="s">
        <v>171</v>
      </c>
      <c r="F118" t="s">
        <v>1029</v>
      </c>
      <c r="S118" s="2" t="s">
        <v>116</v>
      </c>
      <c r="T118" s="8">
        <v>50</v>
      </c>
      <c r="U118">
        <f t="shared" si="1"/>
        <v>0</v>
      </c>
      <c r="V118" s="34">
        <v>50</v>
      </c>
    </row>
    <row r="119" spans="1:22" x14ac:dyDescent="0.35">
      <c r="A119" t="s">
        <v>213</v>
      </c>
      <c r="B119" t="s">
        <v>1036</v>
      </c>
      <c r="C119" t="s">
        <v>212</v>
      </c>
      <c r="D119" t="s">
        <v>1037</v>
      </c>
      <c r="E119" t="s">
        <v>171</v>
      </c>
      <c r="F119" t="s">
        <v>1029</v>
      </c>
      <c r="S119" s="2" t="s">
        <v>117</v>
      </c>
      <c r="T119" s="8">
        <v>100</v>
      </c>
      <c r="U119">
        <f t="shared" si="1"/>
        <v>0</v>
      </c>
      <c r="V119" s="34">
        <v>100</v>
      </c>
    </row>
    <row r="120" spans="1:22" x14ac:dyDescent="0.35">
      <c r="A120" t="s">
        <v>221</v>
      </c>
      <c r="B120" t="s">
        <v>1038</v>
      </c>
      <c r="C120" t="s">
        <v>220</v>
      </c>
      <c r="D120" t="s">
        <v>1039</v>
      </c>
      <c r="E120" t="s">
        <v>171</v>
      </c>
      <c r="F120" t="s">
        <v>1029</v>
      </c>
      <c r="S120" s="2" t="s">
        <v>118</v>
      </c>
      <c r="T120" s="11">
        <v>11775</v>
      </c>
      <c r="U120">
        <f t="shared" si="1"/>
        <v>0</v>
      </c>
      <c r="V120" s="34">
        <v>11844</v>
      </c>
    </row>
    <row r="121" spans="1:22" x14ac:dyDescent="0.35">
      <c r="A121" t="s">
        <v>222</v>
      </c>
      <c r="B121" t="s">
        <v>1040</v>
      </c>
      <c r="C121" t="s">
        <v>220</v>
      </c>
      <c r="D121" t="s">
        <v>1039</v>
      </c>
      <c r="E121" t="s">
        <v>171</v>
      </c>
      <c r="F121" t="s">
        <v>1029</v>
      </c>
      <c r="S121" s="2" t="s">
        <v>119</v>
      </c>
      <c r="T121" s="24">
        <v>1146</v>
      </c>
      <c r="U121">
        <f t="shared" si="1"/>
        <v>0</v>
      </c>
      <c r="V121" s="34">
        <v>1150</v>
      </c>
    </row>
    <row r="122" spans="1:22" x14ac:dyDescent="0.35">
      <c r="A122" t="s">
        <v>235</v>
      </c>
      <c r="B122" t="s">
        <v>1041</v>
      </c>
      <c r="C122" t="s">
        <v>234</v>
      </c>
      <c r="D122" t="s">
        <v>1042</v>
      </c>
      <c r="E122" t="s">
        <v>171</v>
      </c>
      <c r="F122" t="s">
        <v>1029</v>
      </c>
      <c r="S122" s="2" t="s">
        <v>120</v>
      </c>
      <c r="T122" s="8">
        <v>366</v>
      </c>
      <c r="U122">
        <f t="shared" si="1"/>
        <v>0</v>
      </c>
      <c r="V122" s="34">
        <v>370</v>
      </c>
    </row>
    <row r="123" spans="1:22" x14ac:dyDescent="0.35">
      <c r="A123" t="s">
        <v>243</v>
      </c>
      <c r="B123" t="s">
        <v>1043</v>
      </c>
      <c r="C123" t="s">
        <v>241</v>
      </c>
      <c r="D123" t="s">
        <v>1031</v>
      </c>
      <c r="E123" t="s">
        <v>171</v>
      </c>
      <c r="F123" t="s">
        <v>1029</v>
      </c>
      <c r="S123" s="2" t="s">
        <v>121</v>
      </c>
      <c r="T123" s="8">
        <v>130</v>
      </c>
      <c r="U123">
        <f t="shared" si="1"/>
        <v>0</v>
      </c>
      <c r="V123" s="34">
        <v>130</v>
      </c>
    </row>
    <row r="124" spans="1:22" x14ac:dyDescent="0.35">
      <c r="A124" t="s">
        <v>253</v>
      </c>
      <c r="B124" t="s">
        <v>1044</v>
      </c>
      <c r="C124" t="s">
        <v>252</v>
      </c>
      <c r="D124" t="s">
        <v>1045</v>
      </c>
      <c r="E124" t="s">
        <v>171</v>
      </c>
      <c r="F124" t="s">
        <v>1029</v>
      </c>
      <c r="S124" s="2" t="s">
        <v>122</v>
      </c>
      <c r="T124" s="8">
        <v>100</v>
      </c>
      <c r="U124">
        <f t="shared" si="1"/>
        <v>0</v>
      </c>
      <c r="V124" s="34">
        <v>100</v>
      </c>
    </row>
    <row r="125" spans="1:22" x14ac:dyDescent="0.35">
      <c r="A125" t="s">
        <v>177</v>
      </c>
      <c r="B125" t="s">
        <v>1046</v>
      </c>
      <c r="C125" t="s">
        <v>172</v>
      </c>
      <c r="D125" t="s">
        <v>1033</v>
      </c>
      <c r="E125" t="s">
        <v>171</v>
      </c>
      <c r="F125" t="s">
        <v>1029</v>
      </c>
      <c r="S125" s="2" t="s">
        <v>123</v>
      </c>
      <c r="T125" s="8">
        <v>100</v>
      </c>
      <c r="U125">
        <f t="shared" si="1"/>
        <v>0</v>
      </c>
      <c r="V125" s="34">
        <v>100</v>
      </c>
    </row>
    <row r="126" spans="1:22" x14ac:dyDescent="0.35">
      <c r="A126" t="s">
        <v>178</v>
      </c>
      <c r="B126" t="s">
        <v>1047</v>
      </c>
      <c r="C126" t="s">
        <v>172</v>
      </c>
      <c r="D126" t="s">
        <v>1033</v>
      </c>
      <c r="E126" t="s">
        <v>171</v>
      </c>
      <c r="F126" t="s">
        <v>1029</v>
      </c>
      <c r="S126" s="2" t="s">
        <v>124</v>
      </c>
      <c r="T126" s="8">
        <v>230</v>
      </c>
      <c r="U126">
        <f t="shared" si="1"/>
        <v>0</v>
      </c>
      <c r="V126" s="34">
        <v>230</v>
      </c>
    </row>
    <row r="127" spans="1:22" x14ac:dyDescent="0.35">
      <c r="A127" t="s">
        <v>187</v>
      </c>
      <c r="B127" t="s">
        <v>1048</v>
      </c>
      <c r="C127" t="s">
        <v>182</v>
      </c>
      <c r="D127" t="s">
        <v>1035</v>
      </c>
      <c r="E127" t="s">
        <v>171</v>
      </c>
      <c r="F127" t="s">
        <v>1029</v>
      </c>
      <c r="S127" s="2" t="s">
        <v>125</v>
      </c>
      <c r="T127" s="8">
        <v>220</v>
      </c>
      <c r="U127">
        <f t="shared" si="1"/>
        <v>0</v>
      </c>
      <c r="V127" s="34">
        <v>220</v>
      </c>
    </row>
    <row r="128" spans="1:22" x14ac:dyDescent="0.35">
      <c r="A128" t="s">
        <v>189</v>
      </c>
      <c r="B128" t="s">
        <v>1049</v>
      </c>
      <c r="C128" t="s">
        <v>182</v>
      </c>
      <c r="D128" t="s">
        <v>1035</v>
      </c>
      <c r="E128" t="s">
        <v>171</v>
      </c>
      <c r="F128" t="s">
        <v>1029</v>
      </c>
      <c r="S128" s="2" t="s">
        <v>126</v>
      </c>
      <c r="T128" s="24">
        <v>2843</v>
      </c>
      <c r="U128">
        <f t="shared" si="1"/>
        <v>0</v>
      </c>
      <c r="V128" s="34">
        <v>2852</v>
      </c>
    </row>
    <row r="129" spans="1:22" x14ac:dyDescent="0.35">
      <c r="A129" t="s">
        <v>197</v>
      </c>
      <c r="B129" t="s">
        <v>1050</v>
      </c>
      <c r="C129" t="s">
        <v>194</v>
      </c>
      <c r="D129" t="s">
        <v>1028</v>
      </c>
      <c r="E129" t="s">
        <v>171</v>
      </c>
      <c r="F129" t="s">
        <v>1029</v>
      </c>
      <c r="S129" s="2" t="s">
        <v>127</v>
      </c>
      <c r="T129" s="8">
        <v>411</v>
      </c>
      <c r="U129">
        <f t="shared" si="1"/>
        <v>0</v>
      </c>
      <c r="V129" s="34">
        <v>420</v>
      </c>
    </row>
    <row r="130" spans="1:22" x14ac:dyDescent="0.35">
      <c r="A130" t="s">
        <v>205</v>
      </c>
      <c r="B130" t="s">
        <v>1051</v>
      </c>
      <c r="C130" t="s">
        <v>194</v>
      </c>
      <c r="D130" t="s">
        <v>1028</v>
      </c>
      <c r="E130" t="s">
        <v>171</v>
      </c>
      <c r="F130" t="s">
        <v>1029</v>
      </c>
      <c r="S130" s="2" t="s">
        <v>128</v>
      </c>
      <c r="T130" s="8">
        <v>200</v>
      </c>
      <c r="U130">
        <f t="shared" si="1"/>
        <v>0</v>
      </c>
      <c r="V130" s="34">
        <v>200</v>
      </c>
    </row>
    <row r="131" spans="1:22" x14ac:dyDescent="0.35">
      <c r="A131" t="s">
        <v>206</v>
      </c>
      <c r="B131" t="s">
        <v>1052</v>
      </c>
      <c r="C131" t="s">
        <v>194</v>
      </c>
      <c r="D131" t="s">
        <v>1028</v>
      </c>
      <c r="E131" t="s">
        <v>171</v>
      </c>
      <c r="F131" t="s">
        <v>1029</v>
      </c>
      <c r="S131" s="2" t="s">
        <v>129</v>
      </c>
      <c r="T131" s="8">
        <v>274</v>
      </c>
      <c r="U131">
        <f t="shared" si="1"/>
        <v>0</v>
      </c>
      <c r="V131" s="34">
        <v>274</v>
      </c>
    </row>
    <row r="132" spans="1:22" x14ac:dyDescent="0.35">
      <c r="A132" t="s">
        <v>208</v>
      </c>
      <c r="B132" t="s">
        <v>1053</v>
      </c>
      <c r="C132" t="s">
        <v>194</v>
      </c>
      <c r="D132" t="s">
        <v>1028</v>
      </c>
      <c r="E132" t="s">
        <v>171</v>
      </c>
      <c r="F132" t="s">
        <v>1029</v>
      </c>
      <c r="S132" s="2" t="s">
        <v>130</v>
      </c>
      <c r="T132" s="8">
        <v>150</v>
      </c>
      <c r="U132">
        <f t="shared" ref="U132:U195" si="2">IF(ISNA(VLOOKUP(S132,O:P,2,0)),0,VLOOKUP(S132,O:P,2,0))</f>
        <v>0</v>
      </c>
      <c r="V132" s="34">
        <v>150</v>
      </c>
    </row>
    <row r="133" spans="1:22" x14ac:dyDescent="0.35">
      <c r="A133" t="s">
        <v>216</v>
      </c>
      <c r="B133" t="s">
        <v>1054</v>
      </c>
      <c r="C133" t="s">
        <v>212</v>
      </c>
      <c r="D133" t="s">
        <v>1037</v>
      </c>
      <c r="E133" t="s">
        <v>171</v>
      </c>
      <c r="F133" t="s">
        <v>1029</v>
      </c>
      <c r="S133" s="2" t="s">
        <v>131</v>
      </c>
      <c r="T133" s="8">
        <v>150</v>
      </c>
      <c r="U133">
        <f t="shared" si="2"/>
        <v>0</v>
      </c>
      <c r="V133" s="34">
        <v>150</v>
      </c>
    </row>
    <row r="134" spans="1:22" x14ac:dyDescent="0.35">
      <c r="A134" t="s">
        <v>228</v>
      </c>
      <c r="B134" t="s">
        <v>1055</v>
      </c>
      <c r="C134" t="s">
        <v>220</v>
      </c>
      <c r="D134" t="s">
        <v>1039</v>
      </c>
      <c r="E134" t="s">
        <v>171</v>
      </c>
      <c r="F134" t="s">
        <v>1029</v>
      </c>
      <c r="S134" s="2" t="s">
        <v>132</v>
      </c>
      <c r="T134" s="8">
        <v>100</v>
      </c>
      <c r="U134">
        <f t="shared" si="2"/>
        <v>0</v>
      </c>
      <c r="V134" s="34">
        <v>100</v>
      </c>
    </row>
    <row r="135" spans="1:22" x14ac:dyDescent="0.35">
      <c r="A135" t="s">
        <v>237</v>
      </c>
      <c r="B135" t="s">
        <v>1056</v>
      </c>
      <c r="C135" t="s">
        <v>234</v>
      </c>
      <c r="D135" t="s">
        <v>1042</v>
      </c>
      <c r="E135" t="s">
        <v>171</v>
      </c>
      <c r="F135" t="s">
        <v>1029</v>
      </c>
      <c r="S135" s="2" t="s">
        <v>133</v>
      </c>
      <c r="T135" s="8">
        <v>300</v>
      </c>
      <c r="U135">
        <f t="shared" si="2"/>
        <v>0</v>
      </c>
      <c r="V135" s="34">
        <v>300</v>
      </c>
    </row>
    <row r="136" spans="1:22" x14ac:dyDescent="0.35">
      <c r="A136" t="s">
        <v>245</v>
      </c>
      <c r="B136" t="s">
        <v>1057</v>
      </c>
      <c r="C136" t="s">
        <v>241</v>
      </c>
      <c r="D136" t="s">
        <v>1031</v>
      </c>
      <c r="E136" t="s">
        <v>171</v>
      </c>
      <c r="F136" t="s">
        <v>1029</v>
      </c>
      <c r="S136" s="2" t="s">
        <v>134</v>
      </c>
      <c r="T136" s="8">
        <v>250</v>
      </c>
      <c r="U136">
        <f t="shared" si="2"/>
        <v>0</v>
      </c>
      <c r="V136" s="34">
        <v>250</v>
      </c>
    </row>
    <row r="137" spans="1:22" x14ac:dyDescent="0.35">
      <c r="A137" t="s">
        <v>179</v>
      </c>
      <c r="B137" t="s">
        <v>1058</v>
      </c>
      <c r="C137" t="s">
        <v>172</v>
      </c>
      <c r="D137" t="s">
        <v>1033</v>
      </c>
      <c r="E137" t="s">
        <v>171</v>
      </c>
      <c r="F137" t="s">
        <v>1029</v>
      </c>
      <c r="S137" s="2" t="s">
        <v>135</v>
      </c>
      <c r="T137" s="8">
        <v>190</v>
      </c>
      <c r="U137">
        <f t="shared" si="2"/>
        <v>0</v>
      </c>
      <c r="V137" s="34">
        <v>190</v>
      </c>
    </row>
    <row r="138" spans="1:22" x14ac:dyDescent="0.35">
      <c r="A138" t="s">
        <v>180</v>
      </c>
      <c r="B138" t="s">
        <v>1059</v>
      </c>
      <c r="C138" t="s">
        <v>172</v>
      </c>
      <c r="D138" t="s">
        <v>1033</v>
      </c>
      <c r="E138" t="s">
        <v>171</v>
      </c>
      <c r="F138" t="s">
        <v>1029</v>
      </c>
      <c r="S138" s="2" t="s">
        <v>136</v>
      </c>
      <c r="T138" s="8">
        <v>150</v>
      </c>
      <c r="U138">
        <f t="shared" si="2"/>
        <v>0</v>
      </c>
      <c r="V138" s="34">
        <v>150</v>
      </c>
    </row>
    <row r="139" spans="1:22" x14ac:dyDescent="0.35">
      <c r="A139" t="s">
        <v>192</v>
      </c>
      <c r="B139" t="s">
        <v>1060</v>
      </c>
      <c r="C139" t="s">
        <v>182</v>
      </c>
      <c r="D139" t="s">
        <v>1035</v>
      </c>
      <c r="E139" t="s">
        <v>171</v>
      </c>
      <c r="F139" t="s">
        <v>1029</v>
      </c>
      <c r="S139" s="2" t="s">
        <v>137</v>
      </c>
      <c r="T139" s="8">
        <v>259</v>
      </c>
      <c r="U139">
        <f t="shared" si="2"/>
        <v>0</v>
      </c>
      <c r="V139" s="34">
        <v>259</v>
      </c>
    </row>
    <row r="140" spans="1:22" x14ac:dyDescent="0.35">
      <c r="A140" t="s">
        <v>181</v>
      </c>
      <c r="B140" t="s">
        <v>1061</v>
      </c>
      <c r="C140" t="s">
        <v>172</v>
      </c>
      <c r="D140" t="s">
        <v>1033</v>
      </c>
      <c r="E140" t="s">
        <v>171</v>
      </c>
      <c r="F140" t="s">
        <v>1029</v>
      </c>
      <c r="S140" s="2" t="s">
        <v>138</v>
      </c>
      <c r="T140" s="8">
        <v>150</v>
      </c>
      <c r="U140">
        <f t="shared" si="2"/>
        <v>0</v>
      </c>
      <c r="V140" s="34">
        <v>150</v>
      </c>
    </row>
    <row r="141" spans="1:22" x14ac:dyDescent="0.35">
      <c r="A141" t="s">
        <v>256</v>
      </c>
      <c r="B141" t="s">
        <v>1062</v>
      </c>
      <c r="C141" t="s">
        <v>252</v>
      </c>
      <c r="D141" t="s">
        <v>1045</v>
      </c>
      <c r="E141" t="s">
        <v>171</v>
      </c>
      <c r="F141" t="s">
        <v>1029</v>
      </c>
      <c r="S141" s="2" t="s">
        <v>139</v>
      </c>
      <c r="T141" s="8">
        <v>170</v>
      </c>
      <c r="U141">
        <f t="shared" si="2"/>
        <v>0</v>
      </c>
      <c r="V141" s="34">
        <v>170</v>
      </c>
    </row>
    <row r="142" spans="1:22" x14ac:dyDescent="0.35">
      <c r="A142" t="s">
        <v>193</v>
      </c>
      <c r="B142" t="s">
        <v>1063</v>
      </c>
      <c r="C142" t="s">
        <v>182</v>
      </c>
      <c r="D142" t="s">
        <v>1035</v>
      </c>
      <c r="E142" t="s">
        <v>171</v>
      </c>
      <c r="F142" t="s">
        <v>1029</v>
      </c>
      <c r="S142" s="2" t="s">
        <v>140</v>
      </c>
      <c r="T142" s="8">
        <v>48</v>
      </c>
      <c r="U142">
        <f t="shared" si="2"/>
        <v>0</v>
      </c>
      <c r="V142" s="34">
        <v>48</v>
      </c>
    </row>
    <row r="143" spans="1:22" x14ac:dyDescent="0.35">
      <c r="A143" t="s">
        <v>259</v>
      </c>
      <c r="B143" t="s">
        <v>1064</v>
      </c>
      <c r="C143" t="s">
        <v>258</v>
      </c>
      <c r="D143" t="s">
        <v>1065</v>
      </c>
      <c r="E143" t="s">
        <v>257</v>
      </c>
      <c r="F143" t="s">
        <v>1066</v>
      </c>
      <c r="S143" s="2" t="s">
        <v>141</v>
      </c>
      <c r="T143" s="8">
        <v>41</v>
      </c>
      <c r="U143">
        <f t="shared" si="2"/>
        <v>0</v>
      </c>
      <c r="V143" s="34">
        <v>41</v>
      </c>
    </row>
    <row r="144" spans="1:22" x14ac:dyDescent="0.35">
      <c r="A144" t="s">
        <v>273</v>
      </c>
      <c r="B144" t="s">
        <v>1067</v>
      </c>
      <c r="C144" t="s">
        <v>272</v>
      </c>
      <c r="D144" t="s">
        <v>1068</v>
      </c>
      <c r="E144" t="s">
        <v>257</v>
      </c>
      <c r="F144" t="s">
        <v>1066</v>
      </c>
      <c r="S144" s="2" t="s">
        <v>142</v>
      </c>
      <c r="T144" s="24">
        <v>1586</v>
      </c>
      <c r="U144">
        <f t="shared" si="2"/>
        <v>0</v>
      </c>
      <c r="V144" s="34">
        <v>1629</v>
      </c>
    </row>
    <row r="145" spans="1:22" x14ac:dyDescent="0.35">
      <c r="A145" t="s">
        <v>287</v>
      </c>
      <c r="B145" t="s">
        <v>1069</v>
      </c>
      <c r="C145" t="s">
        <v>286</v>
      </c>
      <c r="D145" t="s">
        <v>1070</v>
      </c>
      <c r="E145" t="s">
        <v>257</v>
      </c>
      <c r="F145" t="s">
        <v>1066</v>
      </c>
      <c r="S145" s="2" t="s">
        <v>143</v>
      </c>
      <c r="T145" s="8">
        <v>370</v>
      </c>
      <c r="U145">
        <f t="shared" si="2"/>
        <v>0</v>
      </c>
      <c r="V145" s="34">
        <v>370</v>
      </c>
    </row>
    <row r="146" spans="1:22" x14ac:dyDescent="0.35">
      <c r="A146" t="s">
        <v>260</v>
      </c>
      <c r="B146" t="s">
        <v>1071</v>
      </c>
      <c r="C146" t="s">
        <v>258</v>
      </c>
      <c r="D146" t="s">
        <v>1065</v>
      </c>
      <c r="E146" t="s">
        <v>257</v>
      </c>
      <c r="F146" t="s">
        <v>1066</v>
      </c>
      <c r="S146" s="2" t="s">
        <v>144</v>
      </c>
      <c r="T146" s="8">
        <v>227</v>
      </c>
      <c r="U146">
        <f t="shared" si="2"/>
        <v>0</v>
      </c>
      <c r="V146" s="34">
        <v>270</v>
      </c>
    </row>
    <row r="147" spans="1:22" x14ac:dyDescent="0.35">
      <c r="A147" t="s">
        <v>262</v>
      </c>
      <c r="B147" t="s">
        <v>1072</v>
      </c>
      <c r="C147" t="s">
        <v>258</v>
      </c>
      <c r="D147" t="s">
        <v>1065</v>
      </c>
      <c r="E147" t="s">
        <v>257</v>
      </c>
      <c r="F147" t="s">
        <v>1066</v>
      </c>
      <c r="S147" s="2" t="s">
        <v>145</v>
      </c>
      <c r="T147" s="8">
        <v>150</v>
      </c>
      <c r="U147">
        <f t="shared" si="2"/>
        <v>0</v>
      </c>
      <c r="V147" s="34">
        <v>150</v>
      </c>
    </row>
    <row r="148" spans="1:22" x14ac:dyDescent="0.35">
      <c r="A148" t="s">
        <v>267</v>
      </c>
      <c r="B148" t="s">
        <v>1073</v>
      </c>
      <c r="C148" t="s">
        <v>266</v>
      </c>
      <c r="D148" t="s">
        <v>1074</v>
      </c>
      <c r="E148" t="s">
        <v>257</v>
      </c>
      <c r="F148" t="s">
        <v>1066</v>
      </c>
      <c r="S148" s="2" t="s">
        <v>146</v>
      </c>
      <c r="T148" s="8">
        <v>273</v>
      </c>
      <c r="U148">
        <f t="shared" si="2"/>
        <v>0</v>
      </c>
      <c r="V148" s="34">
        <v>273</v>
      </c>
    </row>
    <row r="149" spans="1:22" x14ac:dyDescent="0.35">
      <c r="A149" t="s">
        <v>268</v>
      </c>
      <c r="B149" t="s">
        <v>1075</v>
      </c>
      <c r="C149" t="s">
        <v>266</v>
      </c>
      <c r="D149" t="s">
        <v>1074</v>
      </c>
      <c r="E149" t="s">
        <v>257</v>
      </c>
      <c r="F149" t="s">
        <v>1066</v>
      </c>
      <c r="S149" s="2" t="s">
        <v>147</v>
      </c>
      <c r="T149" s="8">
        <v>197</v>
      </c>
      <c r="U149">
        <f t="shared" si="2"/>
        <v>0</v>
      </c>
      <c r="V149" s="34">
        <v>197</v>
      </c>
    </row>
    <row r="150" spans="1:22" x14ac:dyDescent="0.35">
      <c r="A150" t="s">
        <v>274</v>
      </c>
      <c r="B150" t="s">
        <v>1076</v>
      </c>
      <c r="C150" t="s">
        <v>272</v>
      </c>
      <c r="D150" t="s">
        <v>1068</v>
      </c>
      <c r="E150" t="s">
        <v>257</v>
      </c>
      <c r="F150" t="s">
        <v>1066</v>
      </c>
      <c r="S150" s="2" t="s">
        <v>148</v>
      </c>
      <c r="T150" s="8">
        <v>269</v>
      </c>
      <c r="U150">
        <f t="shared" si="2"/>
        <v>0</v>
      </c>
      <c r="V150" s="34">
        <v>269</v>
      </c>
    </row>
    <row r="151" spans="1:22" x14ac:dyDescent="0.35">
      <c r="A151" t="s">
        <v>295</v>
      </c>
      <c r="B151" t="s">
        <v>1077</v>
      </c>
      <c r="C151" t="s">
        <v>294</v>
      </c>
      <c r="D151" t="s">
        <v>1078</v>
      </c>
      <c r="E151" t="s">
        <v>257</v>
      </c>
      <c r="F151" t="s">
        <v>1066</v>
      </c>
      <c r="S151" s="2" t="s">
        <v>149</v>
      </c>
      <c r="T151" s="8">
        <v>100</v>
      </c>
      <c r="U151">
        <f t="shared" si="2"/>
        <v>0</v>
      </c>
      <c r="V151" s="34">
        <v>100</v>
      </c>
    </row>
    <row r="152" spans="1:22" x14ac:dyDescent="0.35">
      <c r="A152" t="s">
        <v>302</v>
      </c>
      <c r="B152" t="s">
        <v>1079</v>
      </c>
      <c r="C152" t="s">
        <v>301</v>
      </c>
      <c r="D152" t="s">
        <v>1080</v>
      </c>
      <c r="E152" t="s">
        <v>257</v>
      </c>
      <c r="F152" t="s">
        <v>1066</v>
      </c>
      <c r="S152" s="2" t="s">
        <v>150</v>
      </c>
      <c r="T152" s="24">
        <v>3554</v>
      </c>
      <c r="U152">
        <f t="shared" si="2"/>
        <v>0</v>
      </c>
      <c r="V152" s="34">
        <v>3561</v>
      </c>
    </row>
    <row r="153" spans="1:22" x14ac:dyDescent="0.35">
      <c r="A153" t="s">
        <v>304</v>
      </c>
      <c r="B153" t="s">
        <v>1081</v>
      </c>
      <c r="C153" t="s">
        <v>303</v>
      </c>
      <c r="D153" t="s">
        <v>1082</v>
      </c>
      <c r="E153" t="s">
        <v>257</v>
      </c>
      <c r="F153" t="s">
        <v>1066</v>
      </c>
      <c r="S153" s="2" t="s">
        <v>151</v>
      </c>
      <c r="T153" s="8">
        <v>666</v>
      </c>
      <c r="U153">
        <f t="shared" si="2"/>
        <v>0</v>
      </c>
      <c r="V153" s="34">
        <v>670</v>
      </c>
    </row>
    <row r="154" spans="1:22" x14ac:dyDescent="0.35">
      <c r="A154" t="s">
        <v>309</v>
      </c>
      <c r="B154" t="s">
        <v>1083</v>
      </c>
      <c r="C154" t="s">
        <v>308</v>
      </c>
      <c r="D154" t="s">
        <v>1084</v>
      </c>
      <c r="E154" t="s">
        <v>257</v>
      </c>
      <c r="F154" t="s">
        <v>1066</v>
      </c>
      <c r="S154" s="2" t="s">
        <v>152</v>
      </c>
      <c r="T154" s="8">
        <v>170</v>
      </c>
      <c r="U154">
        <f t="shared" si="2"/>
        <v>0</v>
      </c>
      <c r="V154" s="34">
        <v>170</v>
      </c>
    </row>
    <row r="155" spans="1:22" x14ac:dyDescent="0.35">
      <c r="A155" t="s">
        <v>269</v>
      </c>
      <c r="B155" t="s">
        <v>1085</v>
      </c>
      <c r="C155" t="s">
        <v>266</v>
      </c>
      <c r="D155" t="s">
        <v>1074</v>
      </c>
      <c r="E155" t="s">
        <v>257</v>
      </c>
      <c r="F155" t="s">
        <v>1066</v>
      </c>
      <c r="S155" s="2" t="s">
        <v>153</v>
      </c>
      <c r="T155" s="8">
        <v>572</v>
      </c>
      <c r="U155">
        <f t="shared" si="2"/>
        <v>0</v>
      </c>
      <c r="V155" s="34">
        <v>572</v>
      </c>
    </row>
    <row r="156" spans="1:22" x14ac:dyDescent="0.35">
      <c r="A156" t="s">
        <v>270</v>
      </c>
      <c r="B156" t="s">
        <v>1086</v>
      </c>
      <c r="C156" t="s">
        <v>266</v>
      </c>
      <c r="D156" t="s">
        <v>1074</v>
      </c>
      <c r="E156" t="s">
        <v>257</v>
      </c>
      <c r="F156" t="s">
        <v>1066</v>
      </c>
      <c r="S156" s="2" t="s">
        <v>154</v>
      </c>
      <c r="T156" s="8">
        <v>529</v>
      </c>
      <c r="U156">
        <f t="shared" si="2"/>
        <v>0</v>
      </c>
      <c r="V156" s="34">
        <v>530</v>
      </c>
    </row>
    <row r="157" spans="1:22" x14ac:dyDescent="0.35">
      <c r="A157" t="s">
        <v>271</v>
      </c>
      <c r="B157" t="s">
        <v>1087</v>
      </c>
      <c r="C157" t="s">
        <v>266</v>
      </c>
      <c r="D157" t="s">
        <v>1074</v>
      </c>
      <c r="E157" t="s">
        <v>257</v>
      </c>
      <c r="F157" t="s">
        <v>1066</v>
      </c>
      <c r="S157" s="2" t="s">
        <v>155</v>
      </c>
      <c r="T157" s="8">
        <v>430</v>
      </c>
      <c r="U157">
        <f t="shared" si="2"/>
        <v>0</v>
      </c>
      <c r="V157" s="34">
        <v>430</v>
      </c>
    </row>
    <row r="158" spans="1:22" x14ac:dyDescent="0.35">
      <c r="A158" t="s">
        <v>275</v>
      </c>
      <c r="B158" t="s">
        <v>1088</v>
      </c>
      <c r="C158" t="s">
        <v>272</v>
      </c>
      <c r="D158" t="s">
        <v>1068</v>
      </c>
      <c r="E158" t="s">
        <v>257</v>
      </c>
      <c r="F158" t="s">
        <v>1066</v>
      </c>
      <c r="S158" s="2" t="s">
        <v>156</v>
      </c>
      <c r="T158" s="8">
        <v>323</v>
      </c>
      <c r="U158">
        <f t="shared" si="2"/>
        <v>0</v>
      </c>
      <c r="V158" s="34">
        <v>323</v>
      </c>
    </row>
    <row r="159" spans="1:22" x14ac:dyDescent="0.35">
      <c r="A159" t="s">
        <v>276</v>
      </c>
      <c r="B159" t="s">
        <v>1089</v>
      </c>
      <c r="C159" t="s">
        <v>272</v>
      </c>
      <c r="D159" t="s">
        <v>1068</v>
      </c>
      <c r="E159" t="s">
        <v>257</v>
      </c>
      <c r="F159" t="s">
        <v>1066</v>
      </c>
      <c r="S159" s="2" t="s">
        <v>157</v>
      </c>
      <c r="T159" s="8">
        <v>200</v>
      </c>
      <c r="U159">
        <f t="shared" si="2"/>
        <v>0</v>
      </c>
      <c r="V159" s="34">
        <v>200</v>
      </c>
    </row>
    <row r="160" spans="1:22" x14ac:dyDescent="0.35">
      <c r="A160" t="s">
        <v>280</v>
      </c>
      <c r="B160" t="s">
        <v>1090</v>
      </c>
      <c r="C160" t="s">
        <v>272</v>
      </c>
      <c r="D160" t="s">
        <v>1068</v>
      </c>
      <c r="E160" t="s">
        <v>257</v>
      </c>
      <c r="F160" t="s">
        <v>1066</v>
      </c>
      <c r="S160" s="2" t="s">
        <v>158</v>
      </c>
      <c r="T160" s="8">
        <v>316</v>
      </c>
      <c r="U160">
        <f t="shared" si="2"/>
        <v>0</v>
      </c>
      <c r="V160" s="34">
        <v>316</v>
      </c>
    </row>
    <row r="161" spans="1:22" x14ac:dyDescent="0.35">
      <c r="A161" t="s">
        <v>281</v>
      </c>
      <c r="B161" t="s">
        <v>1091</v>
      </c>
      <c r="C161" t="s">
        <v>272</v>
      </c>
      <c r="D161" t="s">
        <v>1068</v>
      </c>
      <c r="E161" t="s">
        <v>257</v>
      </c>
      <c r="F161" t="s">
        <v>1066</v>
      </c>
      <c r="S161" s="2" t="s">
        <v>159</v>
      </c>
      <c r="T161" s="8">
        <v>98</v>
      </c>
      <c r="U161">
        <f t="shared" si="2"/>
        <v>0</v>
      </c>
      <c r="V161" s="34">
        <v>100</v>
      </c>
    </row>
    <row r="162" spans="1:22" x14ac:dyDescent="0.35">
      <c r="A162" t="s">
        <v>291</v>
      </c>
      <c r="B162" t="s">
        <v>1092</v>
      </c>
      <c r="C162" t="s">
        <v>286</v>
      </c>
      <c r="D162" t="s">
        <v>1070</v>
      </c>
      <c r="E162" t="s">
        <v>257</v>
      </c>
      <c r="F162" t="s">
        <v>1066</v>
      </c>
      <c r="S162" s="2" t="s">
        <v>160</v>
      </c>
      <c r="T162" s="8">
        <v>250</v>
      </c>
      <c r="U162">
        <f t="shared" si="2"/>
        <v>0</v>
      </c>
      <c r="V162" s="34">
        <v>250</v>
      </c>
    </row>
    <row r="163" spans="1:22" x14ac:dyDescent="0.35">
      <c r="A163" t="s">
        <v>296</v>
      </c>
      <c r="B163" t="s">
        <v>1093</v>
      </c>
      <c r="C163" t="s">
        <v>294</v>
      </c>
      <c r="D163" t="s">
        <v>1078</v>
      </c>
      <c r="E163" t="s">
        <v>257</v>
      </c>
      <c r="F163" t="s">
        <v>1066</v>
      </c>
      <c r="S163" s="2" t="s">
        <v>161</v>
      </c>
      <c r="T163" s="24">
        <v>2646</v>
      </c>
      <c r="U163">
        <f t="shared" si="2"/>
        <v>0</v>
      </c>
      <c r="V163" s="34">
        <v>2652</v>
      </c>
    </row>
    <row r="164" spans="1:22" x14ac:dyDescent="0.35">
      <c r="A164" t="s">
        <v>297</v>
      </c>
      <c r="B164" t="s">
        <v>1094</v>
      </c>
      <c r="C164" t="s">
        <v>294</v>
      </c>
      <c r="D164" t="s">
        <v>1078</v>
      </c>
      <c r="E164" t="s">
        <v>257</v>
      </c>
      <c r="F164" t="s">
        <v>1066</v>
      </c>
      <c r="S164" s="2" t="s">
        <v>162</v>
      </c>
      <c r="T164" s="8">
        <v>665</v>
      </c>
      <c r="U164">
        <f t="shared" si="2"/>
        <v>0</v>
      </c>
      <c r="V164" s="34">
        <v>670</v>
      </c>
    </row>
    <row r="165" spans="1:22" x14ac:dyDescent="0.35">
      <c r="A165" t="s">
        <v>305</v>
      </c>
      <c r="B165" t="s">
        <v>1095</v>
      </c>
      <c r="C165" t="s">
        <v>303</v>
      </c>
      <c r="D165" t="s">
        <v>1082</v>
      </c>
      <c r="E165" t="s">
        <v>257</v>
      </c>
      <c r="F165" t="s">
        <v>1066</v>
      </c>
      <c r="S165" s="2" t="s">
        <v>163</v>
      </c>
      <c r="T165" s="8">
        <v>300</v>
      </c>
      <c r="U165">
        <f t="shared" si="2"/>
        <v>0</v>
      </c>
      <c r="V165" s="34">
        <v>300</v>
      </c>
    </row>
    <row r="166" spans="1:22" x14ac:dyDescent="0.35">
      <c r="A166" t="s">
        <v>306</v>
      </c>
      <c r="B166" t="s">
        <v>1096</v>
      </c>
      <c r="C166" t="s">
        <v>303</v>
      </c>
      <c r="D166" t="s">
        <v>1082</v>
      </c>
      <c r="E166" t="s">
        <v>257</v>
      </c>
      <c r="F166" t="s">
        <v>1066</v>
      </c>
      <c r="S166" s="2" t="s">
        <v>164</v>
      </c>
      <c r="T166" s="8">
        <v>230</v>
      </c>
      <c r="U166">
        <f t="shared" si="2"/>
        <v>0</v>
      </c>
      <c r="V166" s="34">
        <v>230</v>
      </c>
    </row>
    <row r="167" spans="1:22" x14ac:dyDescent="0.35">
      <c r="A167" t="s">
        <v>310</v>
      </c>
      <c r="B167" t="s">
        <v>1097</v>
      </c>
      <c r="C167" t="s">
        <v>308</v>
      </c>
      <c r="D167" t="s">
        <v>1084</v>
      </c>
      <c r="E167" t="s">
        <v>257</v>
      </c>
      <c r="F167" t="s">
        <v>1066</v>
      </c>
      <c r="S167" s="2" t="s">
        <v>165</v>
      </c>
      <c r="T167" s="8">
        <v>300</v>
      </c>
      <c r="U167">
        <f t="shared" si="2"/>
        <v>0</v>
      </c>
      <c r="V167" s="34">
        <v>300</v>
      </c>
    </row>
    <row r="168" spans="1:22" x14ac:dyDescent="0.35">
      <c r="A168" t="s">
        <v>313</v>
      </c>
      <c r="B168" t="s">
        <v>1098</v>
      </c>
      <c r="C168" t="s">
        <v>308</v>
      </c>
      <c r="D168" t="s">
        <v>1084</v>
      </c>
      <c r="E168" t="s">
        <v>257</v>
      </c>
      <c r="F168" t="s">
        <v>1066</v>
      </c>
      <c r="S168" s="2" t="s">
        <v>166</v>
      </c>
      <c r="T168" s="8">
        <v>358</v>
      </c>
      <c r="U168">
        <f t="shared" si="2"/>
        <v>0</v>
      </c>
      <c r="V168" s="34">
        <v>358</v>
      </c>
    </row>
    <row r="169" spans="1:22" x14ac:dyDescent="0.35">
      <c r="A169" t="s">
        <v>314</v>
      </c>
      <c r="B169" t="s">
        <v>1099</v>
      </c>
      <c r="C169" t="s">
        <v>308</v>
      </c>
      <c r="D169" t="s">
        <v>1084</v>
      </c>
      <c r="E169" t="s">
        <v>257</v>
      </c>
      <c r="F169" t="s">
        <v>1066</v>
      </c>
      <c r="S169" s="2" t="s">
        <v>167</v>
      </c>
      <c r="T169" s="8">
        <v>150</v>
      </c>
      <c r="U169">
        <f t="shared" si="2"/>
        <v>0</v>
      </c>
      <c r="V169" s="34">
        <v>150</v>
      </c>
    </row>
    <row r="170" spans="1:22" x14ac:dyDescent="0.35">
      <c r="A170" t="s">
        <v>265</v>
      </c>
      <c r="B170" t="s">
        <v>1100</v>
      </c>
      <c r="C170" t="s">
        <v>258</v>
      </c>
      <c r="D170" t="s">
        <v>1065</v>
      </c>
      <c r="E170" t="s">
        <v>257</v>
      </c>
      <c r="F170" t="s">
        <v>1066</v>
      </c>
      <c r="S170" s="2" t="s">
        <v>168</v>
      </c>
      <c r="T170" s="8">
        <v>200</v>
      </c>
      <c r="U170">
        <f t="shared" si="2"/>
        <v>0</v>
      </c>
      <c r="V170" s="34">
        <v>200</v>
      </c>
    </row>
    <row r="171" spans="1:22" x14ac:dyDescent="0.35">
      <c r="A171" t="s">
        <v>292</v>
      </c>
      <c r="B171" t="s">
        <v>1101</v>
      </c>
      <c r="C171" t="s">
        <v>286</v>
      </c>
      <c r="D171" t="s">
        <v>1070</v>
      </c>
      <c r="E171" t="s">
        <v>257</v>
      </c>
      <c r="F171" t="s">
        <v>1066</v>
      </c>
      <c r="S171" s="2" t="s">
        <v>169</v>
      </c>
      <c r="T171" s="8">
        <v>343</v>
      </c>
      <c r="U171">
        <f t="shared" si="2"/>
        <v>0</v>
      </c>
      <c r="V171" s="34">
        <v>344</v>
      </c>
    </row>
    <row r="172" spans="1:22" x14ac:dyDescent="0.35">
      <c r="A172" t="s">
        <v>284</v>
      </c>
      <c r="B172" t="s">
        <v>1102</v>
      </c>
      <c r="C172" t="s">
        <v>272</v>
      </c>
      <c r="D172" t="s">
        <v>1068</v>
      </c>
      <c r="E172" t="s">
        <v>257</v>
      </c>
      <c r="F172" t="s">
        <v>1066</v>
      </c>
      <c r="S172" s="2" t="s">
        <v>170</v>
      </c>
      <c r="T172" s="8">
        <v>100</v>
      </c>
      <c r="U172">
        <f t="shared" si="2"/>
        <v>0</v>
      </c>
      <c r="V172" s="34">
        <v>100</v>
      </c>
    </row>
    <row r="173" spans="1:22" x14ac:dyDescent="0.35">
      <c r="A173" t="s">
        <v>293</v>
      </c>
      <c r="B173" t="s">
        <v>1103</v>
      </c>
      <c r="C173" t="s">
        <v>286</v>
      </c>
      <c r="D173" t="s">
        <v>1070</v>
      </c>
      <c r="E173" t="s">
        <v>257</v>
      </c>
      <c r="F173" t="s">
        <v>1066</v>
      </c>
      <c r="S173" s="2" t="s">
        <v>171</v>
      </c>
      <c r="T173" s="11">
        <v>9709</v>
      </c>
      <c r="U173">
        <f t="shared" si="2"/>
        <v>0</v>
      </c>
      <c r="V173" s="34">
        <v>9735</v>
      </c>
    </row>
    <row r="174" spans="1:22" x14ac:dyDescent="0.35">
      <c r="A174" t="s">
        <v>298</v>
      </c>
      <c r="B174" t="s">
        <v>1104</v>
      </c>
      <c r="C174" t="s">
        <v>294</v>
      </c>
      <c r="D174" t="s">
        <v>1078</v>
      </c>
      <c r="E174" t="s">
        <v>257</v>
      </c>
      <c r="F174" t="s">
        <v>1066</v>
      </c>
      <c r="S174" s="2" t="s">
        <v>172</v>
      </c>
      <c r="T174" s="24">
        <v>1742</v>
      </c>
      <c r="U174">
        <f t="shared" si="2"/>
        <v>0</v>
      </c>
      <c r="V174" s="34">
        <v>1753</v>
      </c>
    </row>
    <row r="175" spans="1:22" x14ac:dyDescent="0.35">
      <c r="A175" t="s">
        <v>299</v>
      </c>
      <c r="B175" t="s">
        <v>1105</v>
      </c>
      <c r="C175" t="s">
        <v>294</v>
      </c>
      <c r="D175" t="s">
        <v>1078</v>
      </c>
      <c r="E175" t="s">
        <v>257</v>
      </c>
      <c r="F175" t="s">
        <v>1066</v>
      </c>
      <c r="S175" s="2" t="s">
        <v>173</v>
      </c>
      <c r="T175" s="8">
        <v>483</v>
      </c>
      <c r="U175">
        <f t="shared" si="2"/>
        <v>0</v>
      </c>
      <c r="V175" s="34">
        <v>485</v>
      </c>
    </row>
    <row r="176" spans="1:22" x14ac:dyDescent="0.35">
      <c r="A176" t="s">
        <v>300</v>
      </c>
      <c r="B176" t="s">
        <v>1106</v>
      </c>
      <c r="C176" t="s">
        <v>294</v>
      </c>
      <c r="D176" t="s">
        <v>1078</v>
      </c>
      <c r="E176" t="s">
        <v>257</v>
      </c>
      <c r="F176" t="s">
        <v>1066</v>
      </c>
      <c r="S176" s="2" t="s">
        <v>174</v>
      </c>
      <c r="T176" s="8">
        <v>50</v>
      </c>
      <c r="U176">
        <f t="shared" si="2"/>
        <v>0</v>
      </c>
      <c r="V176" s="34">
        <v>50</v>
      </c>
    </row>
    <row r="177" spans="1:22" x14ac:dyDescent="0.35">
      <c r="A177" t="s">
        <v>285</v>
      </c>
      <c r="B177" t="s">
        <v>1107</v>
      </c>
      <c r="C177" t="s">
        <v>272</v>
      </c>
      <c r="D177" t="s">
        <v>1068</v>
      </c>
      <c r="E177" t="s">
        <v>257</v>
      </c>
      <c r="F177" t="s">
        <v>1066</v>
      </c>
      <c r="S177" s="2" t="s">
        <v>175</v>
      </c>
      <c r="T177" s="8">
        <v>70</v>
      </c>
      <c r="U177">
        <f t="shared" si="2"/>
        <v>0</v>
      </c>
      <c r="V177" s="34">
        <v>70</v>
      </c>
    </row>
    <row r="178" spans="1:22" x14ac:dyDescent="0.35">
      <c r="A178" t="s">
        <v>327</v>
      </c>
      <c r="B178" t="s">
        <v>1108</v>
      </c>
      <c r="C178" t="s">
        <v>326</v>
      </c>
      <c r="D178" t="s">
        <v>1109</v>
      </c>
      <c r="E178" t="s">
        <v>315</v>
      </c>
      <c r="F178" t="s">
        <v>1110</v>
      </c>
      <c r="S178" s="2" t="s">
        <v>176</v>
      </c>
      <c r="T178" s="8">
        <v>50</v>
      </c>
      <c r="U178">
        <f t="shared" si="2"/>
        <v>0</v>
      </c>
      <c r="V178" s="34">
        <v>50</v>
      </c>
    </row>
    <row r="179" spans="1:22" x14ac:dyDescent="0.35">
      <c r="A179" t="s">
        <v>341</v>
      </c>
      <c r="B179" t="s">
        <v>1111</v>
      </c>
      <c r="C179" t="s">
        <v>340</v>
      </c>
      <c r="D179" t="s">
        <v>1112</v>
      </c>
      <c r="E179" t="s">
        <v>315</v>
      </c>
      <c r="F179" t="s">
        <v>1110</v>
      </c>
      <c r="S179" s="2" t="s">
        <v>177</v>
      </c>
      <c r="T179" s="8">
        <v>140</v>
      </c>
      <c r="U179">
        <f t="shared" si="2"/>
        <v>0</v>
      </c>
      <c r="V179" s="34">
        <v>143</v>
      </c>
    </row>
    <row r="180" spans="1:22" x14ac:dyDescent="0.35">
      <c r="A180" t="s">
        <v>345</v>
      </c>
      <c r="B180" t="s">
        <v>1113</v>
      </c>
      <c r="C180" t="s">
        <v>344</v>
      </c>
      <c r="D180" t="s">
        <v>1114</v>
      </c>
      <c r="E180" t="s">
        <v>315</v>
      </c>
      <c r="F180" t="s">
        <v>1110</v>
      </c>
      <c r="S180" s="2" t="s">
        <v>178</v>
      </c>
      <c r="T180" s="8">
        <v>92</v>
      </c>
      <c r="U180">
        <f t="shared" si="2"/>
        <v>0</v>
      </c>
      <c r="V180" s="34">
        <v>98</v>
      </c>
    </row>
    <row r="181" spans="1:22" x14ac:dyDescent="0.35">
      <c r="A181" t="s">
        <v>360</v>
      </c>
      <c r="B181" t="s">
        <v>1115</v>
      </c>
      <c r="C181" t="s">
        <v>359</v>
      </c>
      <c r="D181" t="s">
        <v>1116</v>
      </c>
      <c r="E181" t="s">
        <v>315</v>
      </c>
      <c r="F181" t="s">
        <v>1110</v>
      </c>
      <c r="S181" s="2" t="s">
        <v>179</v>
      </c>
      <c r="T181" s="8">
        <v>202</v>
      </c>
      <c r="U181">
        <f t="shared" si="2"/>
        <v>0</v>
      </c>
      <c r="V181" s="34">
        <v>202</v>
      </c>
    </row>
    <row r="182" spans="1:22" x14ac:dyDescent="0.35">
      <c r="A182" t="s">
        <v>317</v>
      </c>
      <c r="B182" t="s">
        <v>1117</v>
      </c>
      <c r="C182" t="s">
        <v>316</v>
      </c>
      <c r="D182" t="s">
        <v>1118</v>
      </c>
      <c r="E182" t="s">
        <v>315</v>
      </c>
      <c r="F182" t="s">
        <v>1110</v>
      </c>
      <c r="S182" s="2" t="s">
        <v>180</v>
      </c>
      <c r="T182" s="8">
        <v>119</v>
      </c>
      <c r="U182">
        <f t="shared" si="2"/>
        <v>0</v>
      </c>
      <c r="V182" s="34">
        <v>119</v>
      </c>
    </row>
    <row r="183" spans="1:22" x14ac:dyDescent="0.35">
      <c r="A183" t="s">
        <v>352</v>
      </c>
      <c r="B183" t="s">
        <v>1119</v>
      </c>
      <c r="C183" t="s">
        <v>351</v>
      </c>
      <c r="D183" t="s">
        <v>1120</v>
      </c>
      <c r="E183" t="s">
        <v>315</v>
      </c>
      <c r="F183" t="s">
        <v>1110</v>
      </c>
      <c r="S183" s="2" t="s">
        <v>181</v>
      </c>
      <c r="T183" s="8">
        <v>536</v>
      </c>
      <c r="U183">
        <f t="shared" si="2"/>
        <v>0</v>
      </c>
      <c r="V183" s="34">
        <v>536</v>
      </c>
    </row>
    <row r="184" spans="1:22" x14ac:dyDescent="0.35">
      <c r="A184" t="s">
        <v>354</v>
      </c>
      <c r="B184" t="s">
        <v>1121</v>
      </c>
      <c r="C184" t="s">
        <v>353</v>
      </c>
      <c r="D184" t="s">
        <v>1122</v>
      </c>
      <c r="E184" t="s">
        <v>315</v>
      </c>
      <c r="F184" t="s">
        <v>1110</v>
      </c>
      <c r="S184" s="2" t="s">
        <v>182</v>
      </c>
      <c r="T184" s="24">
        <v>1884</v>
      </c>
      <c r="U184">
        <f t="shared" si="2"/>
        <v>0</v>
      </c>
      <c r="V184" s="34">
        <v>1887</v>
      </c>
    </row>
    <row r="185" spans="1:22" x14ac:dyDescent="0.35">
      <c r="A185" t="s">
        <v>365</v>
      </c>
      <c r="B185" t="s">
        <v>1123</v>
      </c>
      <c r="C185" t="s">
        <v>364</v>
      </c>
      <c r="D185" t="s">
        <v>1124</v>
      </c>
      <c r="E185" t="s">
        <v>315</v>
      </c>
      <c r="F185" t="s">
        <v>1110</v>
      </c>
      <c r="S185" s="2" t="s">
        <v>183</v>
      </c>
      <c r="T185" s="8">
        <v>949</v>
      </c>
      <c r="U185">
        <f t="shared" si="2"/>
        <v>0</v>
      </c>
      <c r="V185" s="34">
        <v>949</v>
      </c>
    </row>
    <row r="186" spans="1:22" x14ac:dyDescent="0.35">
      <c r="A186" t="s">
        <v>328</v>
      </c>
      <c r="B186" t="s">
        <v>1125</v>
      </c>
      <c r="C186" t="s">
        <v>326</v>
      </c>
      <c r="D186" t="s">
        <v>1109</v>
      </c>
      <c r="E186" t="s">
        <v>315</v>
      </c>
      <c r="F186" t="s">
        <v>1110</v>
      </c>
      <c r="S186" s="2" t="s">
        <v>184</v>
      </c>
      <c r="T186" s="8">
        <v>60</v>
      </c>
      <c r="U186">
        <f t="shared" si="2"/>
        <v>0</v>
      </c>
      <c r="V186" s="34">
        <v>60</v>
      </c>
    </row>
    <row r="187" spans="1:22" x14ac:dyDescent="0.35">
      <c r="A187" t="s">
        <v>329</v>
      </c>
      <c r="B187" t="s">
        <v>1126</v>
      </c>
      <c r="C187" t="s">
        <v>326</v>
      </c>
      <c r="D187" t="s">
        <v>1109</v>
      </c>
      <c r="E187" t="s">
        <v>315</v>
      </c>
      <c r="F187" t="s">
        <v>1110</v>
      </c>
      <c r="S187" s="2" t="s">
        <v>185</v>
      </c>
      <c r="T187" s="8">
        <v>60</v>
      </c>
      <c r="U187">
        <f t="shared" si="2"/>
        <v>0</v>
      </c>
      <c r="V187" s="34">
        <v>60</v>
      </c>
    </row>
    <row r="188" spans="1:22" x14ac:dyDescent="0.35">
      <c r="A188" t="s">
        <v>331</v>
      </c>
      <c r="B188" t="s">
        <v>1127</v>
      </c>
      <c r="C188" t="s">
        <v>326</v>
      </c>
      <c r="D188" t="s">
        <v>1109</v>
      </c>
      <c r="E188" t="s">
        <v>315</v>
      </c>
      <c r="F188" t="s">
        <v>1110</v>
      </c>
      <c r="S188" s="2" t="s">
        <v>186</v>
      </c>
      <c r="T188" s="8">
        <v>30</v>
      </c>
      <c r="U188">
        <f t="shared" si="2"/>
        <v>0</v>
      </c>
      <c r="V188" s="34">
        <v>30</v>
      </c>
    </row>
    <row r="189" spans="1:22" x14ac:dyDescent="0.35">
      <c r="A189" t="s">
        <v>343</v>
      </c>
      <c r="B189" t="s">
        <v>1128</v>
      </c>
      <c r="C189" t="s">
        <v>340</v>
      </c>
      <c r="D189" t="s">
        <v>1112</v>
      </c>
      <c r="E189" t="s">
        <v>315</v>
      </c>
      <c r="F189" t="s">
        <v>1110</v>
      </c>
      <c r="S189" s="2" t="s">
        <v>187</v>
      </c>
      <c r="T189" s="8">
        <v>86</v>
      </c>
      <c r="U189">
        <f t="shared" si="2"/>
        <v>0</v>
      </c>
      <c r="V189" s="34">
        <v>86</v>
      </c>
    </row>
    <row r="190" spans="1:22" x14ac:dyDescent="0.35">
      <c r="A190" t="s">
        <v>348</v>
      </c>
      <c r="B190" t="s">
        <v>1129</v>
      </c>
      <c r="C190" t="s">
        <v>344</v>
      </c>
      <c r="D190" t="s">
        <v>1114</v>
      </c>
      <c r="E190" t="s">
        <v>315</v>
      </c>
      <c r="F190" t="s">
        <v>1110</v>
      </c>
      <c r="S190" s="2" t="s">
        <v>188</v>
      </c>
      <c r="T190" s="8">
        <v>25</v>
      </c>
      <c r="U190">
        <f t="shared" si="2"/>
        <v>0</v>
      </c>
      <c r="V190" s="34">
        <v>25</v>
      </c>
    </row>
    <row r="191" spans="1:22" x14ac:dyDescent="0.35">
      <c r="A191" t="s">
        <v>356</v>
      </c>
      <c r="B191" t="s">
        <v>1130</v>
      </c>
      <c r="C191" t="s">
        <v>353</v>
      </c>
      <c r="D191" t="s">
        <v>1122</v>
      </c>
      <c r="E191" t="s">
        <v>315</v>
      </c>
      <c r="F191" t="s">
        <v>1110</v>
      </c>
      <c r="S191" s="2" t="s">
        <v>189</v>
      </c>
      <c r="T191" s="8">
        <v>81</v>
      </c>
      <c r="U191">
        <f t="shared" si="2"/>
        <v>0</v>
      </c>
      <c r="V191" s="34">
        <v>81</v>
      </c>
    </row>
    <row r="192" spans="1:22" x14ac:dyDescent="0.35">
      <c r="A192" t="s">
        <v>357</v>
      </c>
      <c r="B192" t="s">
        <v>1131</v>
      </c>
      <c r="C192" t="s">
        <v>353</v>
      </c>
      <c r="D192" t="s">
        <v>1122</v>
      </c>
      <c r="E192" t="s">
        <v>315</v>
      </c>
      <c r="F192" t="s">
        <v>1110</v>
      </c>
      <c r="S192" s="2" t="s">
        <v>190</v>
      </c>
      <c r="T192" s="8">
        <v>48</v>
      </c>
      <c r="U192">
        <f t="shared" si="2"/>
        <v>0</v>
      </c>
      <c r="V192" s="34">
        <v>48</v>
      </c>
    </row>
    <row r="193" spans="1:22" x14ac:dyDescent="0.35">
      <c r="A193" t="s">
        <v>322</v>
      </c>
      <c r="B193" t="s">
        <v>1132</v>
      </c>
      <c r="C193" t="s">
        <v>316</v>
      </c>
      <c r="D193" t="s">
        <v>1118</v>
      </c>
      <c r="E193" t="s">
        <v>315</v>
      </c>
      <c r="F193" t="s">
        <v>1110</v>
      </c>
      <c r="S193" s="2" t="s">
        <v>191</v>
      </c>
      <c r="T193" s="8">
        <v>12</v>
      </c>
      <c r="U193">
        <f t="shared" si="2"/>
        <v>0</v>
      </c>
      <c r="V193" s="34">
        <v>12</v>
      </c>
    </row>
    <row r="194" spans="1:22" x14ac:dyDescent="0.35">
      <c r="A194" t="s">
        <v>335</v>
      </c>
      <c r="B194" t="s">
        <v>1133</v>
      </c>
      <c r="C194" t="s">
        <v>326</v>
      </c>
      <c r="D194" t="s">
        <v>1109</v>
      </c>
      <c r="E194" t="s">
        <v>315</v>
      </c>
      <c r="F194" t="s">
        <v>1110</v>
      </c>
      <c r="S194" s="2" t="s">
        <v>192</v>
      </c>
      <c r="T194" s="8">
        <v>311</v>
      </c>
      <c r="U194">
        <f t="shared" si="2"/>
        <v>0</v>
      </c>
      <c r="V194" s="34">
        <v>311</v>
      </c>
    </row>
    <row r="195" spans="1:22" x14ac:dyDescent="0.35">
      <c r="A195" t="s">
        <v>336</v>
      </c>
      <c r="B195" t="s">
        <v>1134</v>
      </c>
      <c r="C195" t="s">
        <v>326</v>
      </c>
      <c r="D195" t="s">
        <v>1109</v>
      </c>
      <c r="E195" t="s">
        <v>315</v>
      </c>
      <c r="F195" t="s">
        <v>1110</v>
      </c>
      <c r="S195" s="2" t="s">
        <v>193</v>
      </c>
      <c r="T195" s="8">
        <v>222</v>
      </c>
      <c r="U195">
        <f t="shared" si="2"/>
        <v>0</v>
      </c>
      <c r="V195" s="34">
        <v>225</v>
      </c>
    </row>
    <row r="196" spans="1:22" x14ac:dyDescent="0.35">
      <c r="A196" t="s">
        <v>337</v>
      </c>
      <c r="B196" t="s">
        <v>1135</v>
      </c>
      <c r="C196" t="s">
        <v>326</v>
      </c>
      <c r="D196" t="s">
        <v>1109</v>
      </c>
      <c r="E196" t="s">
        <v>315</v>
      </c>
      <c r="F196" t="s">
        <v>1110</v>
      </c>
      <c r="S196" s="2" t="s">
        <v>194</v>
      </c>
      <c r="T196" s="24">
        <v>1525</v>
      </c>
      <c r="U196">
        <f t="shared" ref="U196:U259" si="3">IF(ISNA(VLOOKUP(S196,O:P,2,0)),0,VLOOKUP(S196,O:P,2,0))</f>
        <v>0</v>
      </c>
      <c r="V196" s="34">
        <v>1525</v>
      </c>
    </row>
    <row r="197" spans="1:22" x14ac:dyDescent="0.35">
      <c r="A197" t="s">
        <v>338</v>
      </c>
      <c r="B197" t="s">
        <v>1136</v>
      </c>
      <c r="C197" t="s">
        <v>326</v>
      </c>
      <c r="D197" t="s">
        <v>1109</v>
      </c>
      <c r="E197" t="s">
        <v>315</v>
      </c>
      <c r="F197" t="s">
        <v>1110</v>
      </c>
      <c r="S197" s="2" t="s">
        <v>195</v>
      </c>
      <c r="T197" s="8">
        <v>700</v>
      </c>
      <c r="U197">
        <f t="shared" si="3"/>
        <v>0</v>
      </c>
      <c r="V197" s="34">
        <v>700</v>
      </c>
    </row>
    <row r="198" spans="1:22" x14ac:dyDescent="0.35">
      <c r="A198" t="s">
        <v>325</v>
      </c>
      <c r="B198" t="s">
        <v>1137</v>
      </c>
      <c r="C198" t="s">
        <v>316</v>
      </c>
      <c r="D198" t="s">
        <v>1118</v>
      </c>
      <c r="E198" t="s">
        <v>315</v>
      </c>
      <c r="F198" t="s">
        <v>1110</v>
      </c>
      <c r="S198" s="2" t="s">
        <v>196</v>
      </c>
      <c r="T198" s="8">
        <v>83</v>
      </c>
      <c r="U198">
        <f t="shared" si="3"/>
        <v>0</v>
      </c>
      <c r="V198" s="34">
        <v>83</v>
      </c>
    </row>
    <row r="199" spans="1:22" x14ac:dyDescent="0.35">
      <c r="A199" t="s">
        <v>431</v>
      </c>
      <c r="B199" t="s">
        <v>1138</v>
      </c>
      <c r="C199" t="s">
        <v>430</v>
      </c>
      <c r="D199" t="s">
        <v>1139</v>
      </c>
      <c r="E199" t="s">
        <v>368</v>
      </c>
      <c r="F199" t="s">
        <v>1140</v>
      </c>
      <c r="S199" s="2" t="s">
        <v>197</v>
      </c>
      <c r="T199" s="8">
        <v>94</v>
      </c>
      <c r="U199">
        <f t="shared" si="3"/>
        <v>0</v>
      </c>
      <c r="V199" s="34">
        <v>94</v>
      </c>
    </row>
    <row r="200" spans="1:22" x14ac:dyDescent="0.35">
      <c r="A200" t="s">
        <v>370</v>
      </c>
      <c r="B200" t="s">
        <v>1141</v>
      </c>
      <c r="C200" t="s">
        <v>369</v>
      </c>
      <c r="D200" t="s">
        <v>1142</v>
      </c>
      <c r="E200" t="s">
        <v>368</v>
      </c>
      <c r="F200" t="s">
        <v>1140</v>
      </c>
      <c r="S200" s="2" t="s">
        <v>198</v>
      </c>
      <c r="T200" s="8">
        <v>50</v>
      </c>
      <c r="U200">
        <f t="shared" si="3"/>
        <v>0</v>
      </c>
      <c r="V200" s="34">
        <v>50</v>
      </c>
    </row>
    <row r="201" spans="1:22" x14ac:dyDescent="0.35">
      <c r="A201" t="s">
        <v>397</v>
      </c>
      <c r="B201" t="s">
        <v>1143</v>
      </c>
      <c r="C201" t="s">
        <v>396</v>
      </c>
      <c r="D201" t="s">
        <v>1144</v>
      </c>
      <c r="E201" t="s">
        <v>368</v>
      </c>
      <c r="F201" t="s">
        <v>1140</v>
      </c>
      <c r="S201" s="2" t="s">
        <v>199</v>
      </c>
      <c r="T201" s="8">
        <v>30</v>
      </c>
      <c r="U201">
        <f t="shared" si="3"/>
        <v>0</v>
      </c>
      <c r="V201" s="34">
        <v>30</v>
      </c>
    </row>
    <row r="202" spans="1:22" x14ac:dyDescent="0.35">
      <c r="A202" t="s">
        <v>410</v>
      </c>
      <c r="B202" t="s">
        <v>1145</v>
      </c>
      <c r="C202" t="s">
        <v>409</v>
      </c>
      <c r="D202" t="s">
        <v>1146</v>
      </c>
      <c r="E202" t="s">
        <v>368</v>
      </c>
      <c r="F202" t="s">
        <v>1140</v>
      </c>
      <c r="S202" s="2" t="s">
        <v>200</v>
      </c>
      <c r="T202" s="8">
        <v>21</v>
      </c>
      <c r="U202">
        <f t="shared" si="3"/>
        <v>0</v>
      </c>
      <c r="V202" s="34">
        <v>21</v>
      </c>
    </row>
    <row r="203" spans="1:22" x14ac:dyDescent="0.35">
      <c r="A203" t="s">
        <v>371</v>
      </c>
      <c r="B203" t="s">
        <v>1147</v>
      </c>
      <c r="C203" t="s">
        <v>369</v>
      </c>
      <c r="D203" t="s">
        <v>1142</v>
      </c>
      <c r="E203" t="s">
        <v>368</v>
      </c>
      <c r="F203" t="s">
        <v>1140</v>
      </c>
      <c r="S203" s="2" t="s">
        <v>201</v>
      </c>
      <c r="T203" s="8">
        <v>30</v>
      </c>
      <c r="U203">
        <f t="shared" si="3"/>
        <v>0</v>
      </c>
      <c r="V203" s="34">
        <v>30</v>
      </c>
    </row>
    <row r="204" spans="1:22" x14ac:dyDescent="0.35">
      <c r="A204" t="s">
        <v>372</v>
      </c>
      <c r="B204" t="s">
        <v>1148</v>
      </c>
      <c r="C204" t="s">
        <v>369</v>
      </c>
      <c r="D204" t="s">
        <v>1142</v>
      </c>
      <c r="E204" t="s">
        <v>368</v>
      </c>
      <c r="F204" t="s">
        <v>1140</v>
      </c>
      <c r="S204" s="2" t="s">
        <v>202</v>
      </c>
      <c r="T204" s="8">
        <v>20</v>
      </c>
      <c r="U204">
        <f t="shared" si="3"/>
        <v>0</v>
      </c>
      <c r="V204" s="34">
        <v>20</v>
      </c>
    </row>
    <row r="205" spans="1:22" x14ac:dyDescent="0.35">
      <c r="A205" t="s">
        <v>373</v>
      </c>
      <c r="B205" t="s">
        <v>1149</v>
      </c>
      <c r="C205" t="s">
        <v>369</v>
      </c>
      <c r="D205" t="s">
        <v>1142</v>
      </c>
      <c r="E205" t="s">
        <v>368</v>
      </c>
      <c r="F205" t="s">
        <v>1140</v>
      </c>
      <c r="S205" s="2" t="s">
        <v>203</v>
      </c>
      <c r="T205" s="8">
        <v>20</v>
      </c>
      <c r="U205">
        <f t="shared" si="3"/>
        <v>0</v>
      </c>
      <c r="V205" s="34">
        <v>20</v>
      </c>
    </row>
    <row r="206" spans="1:22" x14ac:dyDescent="0.35">
      <c r="A206" t="s">
        <v>374</v>
      </c>
      <c r="B206" t="s">
        <v>1150</v>
      </c>
      <c r="C206" t="s">
        <v>369</v>
      </c>
      <c r="D206" t="s">
        <v>1142</v>
      </c>
      <c r="E206" t="s">
        <v>368</v>
      </c>
      <c r="F206" t="s">
        <v>1140</v>
      </c>
      <c r="S206" s="2" t="s">
        <v>204</v>
      </c>
      <c r="T206" s="8">
        <v>40</v>
      </c>
      <c r="U206">
        <f t="shared" si="3"/>
        <v>0</v>
      </c>
      <c r="V206" s="34">
        <v>40</v>
      </c>
    </row>
    <row r="207" spans="1:22" x14ac:dyDescent="0.35">
      <c r="A207" t="s">
        <v>376</v>
      </c>
      <c r="B207" t="s">
        <v>1151</v>
      </c>
      <c r="C207" t="s">
        <v>369</v>
      </c>
      <c r="D207" t="s">
        <v>1142</v>
      </c>
      <c r="E207" t="s">
        <v>368</v>
      </c>
      <c r="F207" t="s">
        <v>1140</v>
      </c>
      <c r="S207" s="2" t="s">
        <v>205</v>
      </c>
      <c r="T207" s="8">
        <v>69</v>
      </c>
      <c r="U207">
        <f t="shared" si="3"/>
        <v>0</v>
      </c>
      <c r="V207" s="34">
        <v>69</v>
      </c>
    </row>
    <row r="208" spans="1:22" x14ac:dyDescent="0.35">
      <c r="A208" t="s">
        <v>377</v>
      </c>
      <c r="B208" t="s">
        <v>1152</v>
      </c>
      <c r="C208" t="s">
        <v>369</v>
      </c>
      <c r="D208" t="s">
        <v>1142</v>
      </c>
      <c r="E208" t="s">
        <v>368</v>
      </c>
      <c r="F208" t="s">
        <v>1140</v>
      </c>
      <c r="S208" s="2" t="s">
        <v>206</v>
      </c>
      <c r="T208" s="8">
        <v>120</v>
      </c>
      <c r="U208">
        <f t="shared" si="3"/>
        <v>0</v>
      </c>
      <c r="V208" s="34">
        <v>120</v>
      </c>
    </row>
    <row r="209" spans="1:22" x14ac:dyDescent="0.35">
      <c r="A209" t="s">
        <v>379</v>
      </c>
      <c r="B209" t="s">
        <v>1153</v>
      </c>
      <c r="C209" t="s">
        <v>369</v>
      </c>
      <c r="D209" t="s">
        <v>1142</v>
      </c>
      <c r="E209" t="s">
        <v>368</v>
      </c>
      <c r="F209" t="s">
        <v>1140</v>
      </c>
      <c r="S209" s="2" t="s">
        <v>207</v>
      </c>
      <c r="T209" s="8">
        <v>20</v>
      </c>
      <c r="U209">
        <f t="shared" si="3"/>
        <v>0</v>
      </c>
      <c r="V209" s="34">
        <v>20</v>
      </c>
    </row>
    <row r="210" spans="1:22" x14ac:dyDescent="0.35">
      <c r="A210" t="s">
        <v>381</v>
      </c>
      <c r="B210" t="s">
        <v>1154</v>
      </c>
      <c r="C210" t="s">
        <v>369</v>
      </c>
      <c r="D210" t="s">
        <v>1142</v>
      </c>
      <c r="E210" t="s">
        <v>368</v>
      </c>
      <c r="F210" t="s">
        <v>1140</v>
      </c>
      <c r="S210" s="2" t="s">
        <v>208</v>
      </c>
      <c r="T210" s="8">
        <v>95</v>
      </c>
      <c r="U210">
        <f t="shared" si="3"/>
        <v>0</v>
      </c>
      <c r="V210" s="34">
        <v>95</v>
      </c>
    </row>
    <row r="211" spans="1:22" x14ac:dyDescent="0.35">
      <c r="A211" t="s">
        <v>382</v>
      </c>
      <c r="B211" t="s">
        <v>1155</v>
      </c>
      <c r="C211" t="s">
        <v>369</v>
      </c>
      <c r="D211" t="s">
        <v>1142</v>
      </c>
      <c r="E211" t="s">
        <v>368</v>
      </c>
      <c r="F211" t="s">
        <v>1140</v>
      </c>
      <c r="S211" s="2" t="s">
        <v>209</v>
      </c>
      <c r="T211" s="8">
        <v>69</v>
      </c>
      <c r="U211">
        <f t="shared" si="3"/>
        <v>0</v>
      </c>
      <c r="V211" s="34">
        <v>69</v>
      </c>
    </row>
    <row r="212" spans="1:22" x14ac:dyDescent="0.35">
      <c r="A212" t="s">
        <v>383</v>
      </c>
      <c r="B212" t="s">
        <v>1156</v>
      </c>
      <c r="C212" t="s">
        <v>369</v>
      </c>
      <c r="D212" t="s">
        <v>1142</v>
      </c>
      <c r="E212" t="s">
        <v>368</v>
      </c>
      <c r="F212" t="s">
        <v>1140</v>
      </c>
      <c r="S212" s="2" t="s">
        <v>210</v>
      </c>
      <c r="T212" s="8">
        <v>20</v>
      </c>
      <c r="U212">
        <f t="shared" si="3"/>
        <v>0</v>
      </c>
      <c r="V212" s="34">
        <v>20</v>
      </c>
    </row>
    <row r="213" spans="1:22" x14ac:dyDescent="0.35">
      <c r="A213" t="s">
        <v>385</v>
      </c>
      <c r="B213" t="s">
        <v>1157</v>
      </c>
      <c r="C213" t="s">
        <v>369</v>
      </c>
      <c r="D213" t="s">
        <v>1142</v>
      </c>
      <c r="E213" t="s">
        <v>368</v>
      </c>
      <c r="F213" t="s">
        <v>1140</v>
      </c>
      <c r="S213" s="2" t="s">
        <v>211</v>
      </c>
      <c r="T213" s="8">
        <v>44</v>
      </c>
      <c r="U213">
        <f t="shared" si="3"/>
        <v>0</v>
      </c>
      <c r="V213" s="34">
        <v>44</v>
      </c>
    </row>
    <row r="214" spans="1:22" x14ac:dyDescent="0.35">
      <c r="A214" t="s">
        <v>386</v>
      </c>
      <c r="B214" t="s">
        <v>1158</v>
      </c>
      <c r="C214" t="s">
        <v>369</v>
      </c>
      <c r="D214" t="s">
        <v>1142</v>
      </c>
      <c r="E214" t="s">
        <v>368</v>
      </c>
      <c r="F214" t="s">
        <v>1140</v>
      </c>
      <c r="S214" s="2" t="s">
        <v>212</v>
      </c>
      <c r="T214" s="24">
        <v>891</v>
      </c>
      <c r="U214">
        <f t="shared" si="3"/>
        <v>0</v>
      </c>
      <c r="V214" s="34">
        <v>891</v>
      </c>
    </row>
    <row r="215" spans="1:22" x14ac:dyDescent="0.35">
      <c r="A215" t="s">
        <v>387</v>
      </c>
      <c r="B215" t="s">
        <v>1159</v>
      </c>
      <c r="C215" t="s">
        <v>369</v>
      </c>
      <c r="D215" t="s">
        <v>1142</v>
      </c>
      <c r="E215" t="s">
        <v>368</v>
      </c>
      <c r="F215" t="s">
        <v>1140</v>
      </c>
      <c r="S215" s="2" t="s">
        <v>213</v>
      </c>
      <c r="T215" s="8">
        <v>482</v>
      </c>
      <c r="U215">
        <f t="shared" si="3"/>
        <v>0</v>
      </c>
      <c r="V215" s="34">
        <v>482</v>
      </c>
    </row>
    <row r="216" spans="1:22" x14ac:dyDescent="0.35">
      <c r="A216" t="s">
        <v>398</v>
      </c>
      <c r="B216" t="s">
        <v>1160</v>
      </c>
      <c r="C216" t="s">
        <v>396</v>
      </c>
      <c r="D216" t="s">
        <v>1144</v>
      </c>
      <c r="E216" t="s">
        <v>368</v>
      </c>
      <c r="F216" t="s">
        <v>1140</v>
      </c>
      <c r="S216" s="2" t="s">
        <v>214</v>
      </c>
      <c r="T216" s="8">
        <v>30</v>
      </c>
      <c r="U216">
        <f t="shared" si="3"/>
        <v>0</v>
      </c>
      <c r="V216" s="34">
        <v>30</v>
      </c>
    </row>
    <row r="217" spans="1:22" x14ac:dyDescent="0.35">
      <c r="A217" t="s">
        <v>399</v>
      </c>
      <c r="B217" t="s">
        <v>1161</v>
      </c>
      <c r="C217" t="s">
        <v>396</v>
      </c>
      <c r="D217" t="s">
        <v>1144</v>
      </c>
      <c r="E217" t="s">
        <v>368</v>
      </c>
      <c r="F217" t="s">
        <v>1140</v>
      </c>
      <c r="S217" s="2" t="s">
        <v>215</v>
      </c>
      <c r="T217" s="8">
        <v>20</v>
      </c>
      <c r="U217">
        <f t="shared" si="3"/>
        <v>0</v>
      </c>
      <c r="V217" s="34">
        <v>20</v>
      </c>
    </row>
    <row r="218" spans="1:22" x14ac:dyDescent="0.35">
      <c r="A218" t="s">
        <v>400</v>
      </c>
      <c r="B218" t="s">
        <v>1162</v>
      </c>
      <c r="C218" t="s">
        <v>396</v>
      </c>
      <c r="D218" t="s">
        <v>1144</v>
      </c>
      <c r="E218" t="s">
        <v>368</v>
      </c>
      <c r="F218" t="s">
        <v>1140</v>
      </c>
      <c r="S218" s="2" t="s">
        <v>216</v>
      </c>
      <c r="T218" s="8">
        <v>164</v>
      </c>
      <c r="U218">
        <f t="shared" si="3"/>
        <v>0</v>
      </c>
      <c r="V218" s="34">
        <v>164</v>
      </c>
    </row>
    <row r="219" spans="1:22" x14ac:dyDescent="0.35">
      <c r="A219" t="s">
        <v>402</v>
      </c>
      <c r="B219" t="s">
        <v>1163</v>
      </c>
      <c r="C219" t="s">
        <v>396</v>
      </c>
      <c r="D219" t="s">
        <v>1144</v>
      </c>
      <c r="E219" t="s">
        <v>368</v>
      </c>
      <c r="F219" t="s">
        <v>1140</v>
      </c>
      <c r="S219" s="2" t="s">
        <v>217</v>
      </c>
      <c r="T219" s="8">
        <v>20</v>
      </c>
      <c r="U219">
        <f t="shared" si="3"/>
        <v>0</v>
      </c>
      <c r="V219" s="34">
        <v>20</v>
      </c>
    </row>
    <row r="220" spans="1:22" x14ac:dyDescent="0.35">
      <c r="A220" t="s">
        <v>404</v>
      </c>
      <c r="B220" t="s">
        <v>1164</v>
      </c>
      <c r="C220" t="s">
        <v>396</v>
      </c>
      <c r="D220" t="s">
        <v>1144</v>
      </c>
      <c r="E220" t="s">
        <v>368</v>
      </c>
      <c r="F220" t="s">
        <v>1140</v>
      </c>
      <c r="S220" s="2" t="s">
        <v>218</v>
      </c>
      <c r="T220" s="8">
        <v>87</v>
      </c>
      <c r="U220">
        <f t="shared" si="3"/>
        <v>0</v>
      </c>
      <c r="V220" s="34">
        <v>87</v>
      </c>
    </row>
    <row r="221" spans="1:22" x14ac:dyDescent="0.35">
      <c r="A221" t="s">
        <v>406</v>
      </c>
      <c r="B221" t="s">
        <v>1165</v>
      </c>
      <c r="C221" t="s">
        <v>396</v>
      </c>
      <c r="D221" t="s">
        <v>1144</v>
      </c>
      <c r="E221" t="s">
        <v>368</v>
      </c>
      <c r="F221" t="s">
        <v>1140</v>
      </c>
      <c r="S221" s="2" t="s">
        <v>219</v>
      </c>
      <c r="T221" s="8">
        <v>88</v>
      </c>
      <c r="U221">
        <f t="shared" si="3"/>
        <v>0</v>
      </c>
      <c r="V221" s="34">
        <v>88</v>
      </c>
    </row>
    <row r="222" spans="1:22" x14ac:dyDescent="0.35">
      <c r="A222" t="s">
        <v>414</v>
      </c>
      <c r="B222" t="s">
        <v>1166</v>
      </c>
      <c r="C222" t="s">
        <v>409</v>
      </c>
      <c r="D222" t="s">
        <v>1146</v>
      </c>
      <c r="E222" t="s">
        <v>368</v>
      </c>
      <c r="F222" t="s">
        <v>1140</v>
      </c>
      <c r="S222" s="2" t="s">
        <v>220</v>
      </c>
      <c r="T222" s="24">
        <v>1179</v>
      </c>
      <c r="U222">
        <f t="shared" si="3"/>
        <v>0</v>
      </c>
      <c r="V222" s="34">
        <v>1181</v>
      </c>
    </row>
    <row r="223" spans="1:22" x14ac:dyDescent="0.35">
      <c r="A223" t="s">
        <v>415</v>
      </c>
      <c r="B223" t="s">
        <v>1167</v>
      </c>
      <c r="C223" t="s">
        <v>409</v>
      </c>
      <c r="D223" t="s">
        <v>1146</v>
      </c>
      <c r="E223" t="s">
        <v>368</v>
      </c>
      <c r="F223" t="s">
        <v>1140</v>
      </c>
      <c r="S223" s="2" t="s">
        <v>221</v>
      </c>
      <c r="T223" s="8">
        <v>295</v>
      </c>
      <c r="U223">
        <f t="shared" si="3"/>
        <v>0</v>
      </c>
      <c r="V223" s="34">
        <v>297</v>
      </c>
    </row>
    <row r="224" spans="1:22" x14ac:dyDescent="0.35">
      <c r="A224" t="s">
        <v>416</v>
      </c>
      <c r="B224" t="s">
        <v>1168</v>
      </c>
      <c r="C224" t="s">
        <v>409</v>
      </c>
      <c r="D224" t="s">
        <v>1146</v>
      </c>
      <c r="E224" t="s">
        <v>368</v>
      </c>
      <c r="F224" t="s">
        <v>1140</v>
      </c>
      <c r="S224" s="2" t="s">
        <v>222</v>
      </c>
      <c r="T224" s="8">
        <v>278</v>
      </c>
      <c r="U224">
        <f t="shared" si="3"/>
        <v>0</v>
      </c>
      <c r="V224" s="34">
        <v>278</v>
      </c>
    </row>
    <row r="225" spans="1:22" x14ac:dyDescent="0.35">
      <c r="A225" t="s">
        <v>419</v>
      </c>
      <c r="B225" t="s">
        <v>1169</v>
      </c>
      <c r="C225" t="s">
        <v>409</v>
      </c>
      <c r="D225" t="s">
        <v>1146</v>
      </c>
      <c r="E225" t="s">
        <v>368</v>
      </c>
      <c r="F225" t="s">
        <v>1140</v>
      </c>
      <c r="S225" s="2" t="s">
        <v>223</v>
      </c>
      <c r="T225" s="8">
        <v>70</v>
      </c>
      <c r="U225">
        <f t="shared" si="3"/>
        <v>0</v>
      </c>
      <c r="V225" s="34">
        <v>70</v>
      </c>
    </row>
    <row r="226" spans="1:22" x14ac:dyDescent="0.35">
      <c r="A226" t="s">
        <v>420</v>
      </c>
      <c r="B226" t="s">
        <v>1170</v>
      </c>
      <c r="C226" t="s">
        <v>409</v>
      </c>
      <c r="D226" t="s">
        <v>1146</v>
      </c>
      <c r="E226" t="s">
        <v>368</v>
      </c>
      <c r="F226" t="s">
        <v>1140</v>
      </c>
      <c r="S226" s="2" t="s">
        <v>224</v>
      </c>
      <c r="T226" s="8">
        <v>88</v>
      </c>
      <c r="U226">
        <f t="shared" si="3"/>
        <v>0</v>
      </c>
      <c r="V226" s="34">
        <v>88</v>
      </c>
    </row>
    <row r="227" spans="1:22" x14ac:dyDescent="0.35">
      <c r="A227" t="s">
        <v>421</v>
      </c>
      <c r="B227" t="s">
        <v>1171</v>
      </c>
      <c r="C227" t="s">
        <v>409</v>
      </c>
      <c r="D227" t="s">
        <v>1146</v>
      </c>
      <c r="E227" t="s">
        <v>368</v>
      </c>
      <c r="F227" t="s">
        <v>1140</v>
      </c>
      <c r="S227" s="2" t="s">
        <v>225</v>
      </c>
      <c r="T227" s="8">
        <v>107</v>
      </c>
      <c r="U227">
        <f t="shared" si="3"/>
        <v>0</v>
      </c>
      <c r="V227" s="34">
        <v>107</v>
      </c>
    </row>
    <row r="228" spans="1:22" x14ac:dyDescent="0.35">
      <c r="A228" t="s">
        <v>422</v>
      </c>
      <c r="B228" t="s">
        <v>1172</v>
      </c>
      <c r="C228" t="s">
        <v>409</v>
      </c>
      <c r="D228" t="s">
        <v>1146</v>
      </c>
      <c r="E228" t="s">
        <v>368</v>
      </c>
      <c r="F228" t="s">
        <v>1140</v>
      </c>
      <c r="S228" s="2" t="s">
        <v>226</v>
      </c>
      <c r="T228" s="8">
        <v>30</v>
      </c>
      <c r="U228">
        <f t="shared" si="3"/>
        <v>0</v>
      </c>
      <c r="V228" s="34">
        <v>30</v>
      </c>
    </row>
    <row r="229" spans="1:22" x14ac:dyDescent="0.35">
      <c r="A229" t="s">
        <v>423</v>
      </c>
      <c r="B229" t="s">
        <v>1173</v>
      </c>
      <c r="C229" t="s">
        <v>409</v>
      </c>
      <c r="D229" t="s">
        <v>1146</v>
      </c>
      <c r="E229" t="s">
        <v>368</v>
      </c>
      <c r="F229" t="s">
        <v>1140</v>
      </c>
      <c r="S229" s="2" t="s">
        <v>227</v>
      </c>
      <c r="T229" s="8">
        <v>40</v>
      </c>
      <c r="U229">
        <f t="shared" si="3"/>
        <v>0</v>
      </c>
      <c r="V229" s="34">
        <v>40</v>
      </c>
    </row>
    <row r="230" spans="1:22" x14ac:dyDescent="0.35">
      <c r="A230" t="s">
        <v>424</v>
      </c>
      <c r="B230" t="s">
        <v>1174</v>
      </c>
      <c r="C230" t="s">
        <v>409</v>
      </c>
      <c r="D230" t="s">
        <v>1146</v>
      </c>
      <c r="E230" t="s">
        <v>368</v>
      </c>
      <c r="F230" t="s">
        <v>1140</v>
      </c>
      <c r="S230" s="2" t="s">
        <v>228</v>
      </c>
      <c r="T230" s="8">
        <v>69</v>
      </c>
      <c r="U230">
        <f t="shared" si="3"/>
        <v>0</v>
      </c>
      <c r="V230" s="34">
        <v>69</v>
      </c>
    </row>
    <row r="231" spans="1:22" x14ac:dyDescent="0.35">
      <c r="A231" t="s">
        <v>425</v>
      </c>
      <c r="B231" t="s">
        <v>1175</v>
      </c>
      <c r="C231" t="s">
        <v>409</v>
      </c>
      <c r="D231" t="s">
        <v>1146</v>
      </c>
      <c r="E231" t="s">
        <v>368</v>
      </c>
      <c r="F231" t="s">
        <v>1140</v>
      </c>
      <c r="S231" s="2" t="s">
        <v>229</v>
      </c>
      <c r="T231" s="8">
        <v>40</v>
      </c>
      <c r="U231">
        <f t="shared" si="3"/>
        <v>0</v>
      </c>
      <c r="V231" s="34">
        <v>40</v>
      </c>
    </row>
    <row r="232" spans="1:22" x14ac:dyDescent="0.35">
      <c r="A232" t="s">
        <v>436</v>
      </c>
      <c r="B232" t="s">
        <v>1176</v>
      </c>
      <c r="C232" t="s">
        <v>430</v>
      </c>
      <c r="D232" t="s">
        <v>1139</v>
      </c>
      <c r="E232" t="s">
        <v>368</v>
      </c>
      <c r="F232" t="s">
        <v>1140</v>
      </c>
      <c r="S232" s="2" t="s">
        <v>230</v>
      </c>
      <c r="T232" s="8">
        <v>40</v>
      </c>
      <c r="U232">
        <f t="shared" si="3"/>
        <v>0</v>
      </c>
      <c r="V232" s="34">
        <v>40</v>
      </c>
    </row>
    <row r="233" spans="1:22" x14ac:dyDescent="0.35">
      <c r="A233" t="s">
        <v>439</v>
      </c>
      <c r="B233" t="s">
        <v>1177</v>
      </c>
      <c r="C233" t="s">
        <v>430</v>
      </c>
      <c r="D233" t="s">
        <v>1139</v>
      </c>
      <c r="E233" t="s">
        <v>368</v>
      </c>
      <c r="F233" t="s">
        <v>1140</v>
      </c>
      <c r="S233" s="2" t="s">
        <v>231</v>
      </c>
      <c r="T233" s="8">
        <v>81</v>
      </c>
      <c r="U233">
        <f t="shared" si="3"/>
        <v>0</v>
      </c>
      <c r="V233" s="34">
        <v>81</v>
      </c>
    </row>
    <row r="234" spans="1:22" x14ac:dyDescent="0.35">
      <c r="A234" t="s">
        <v>440</v>
      </c>
      <c r="B234" t="s">
        <v>1178</v>
      </c>
      <c r="C234" t="s">
        <v>430</v>
      </c>
      <c r="D234" t="s">
        <v>1139</v>
      </c>
      <c r="E234" t="s">
        <v>368</v>
      </c>
      <c r="F234" t="s">
        <v>1140</v>
      </c>
      <c r="S234" s="2" t="s">
        <v>232</v>
      </c>
      <c r="T234" s="8">
        <v>1</v>
      </c>
      <c r="U234">
        <f t="shared" si="3"/>
        <v>0</v>
      </c>
      <c r="V234" s="34">
        <v>1</v>
      </c>
    </row>
    <row r="235" spans="1:22" x14ac:dyDescent="0.35">
      <c r="A235" t="s">
        <v>442</v>
      </c>
      <c r="B235" t="s">
        <v>1179</v>
      </c>
      <c r="C235" t="s">
        <v>430</v>
      </c>
      <c r="D235" t="s">
        <v>1139</v>
      </c>
      <c r="E235" t="s">
        <v>368</v>
      </c>
      <c r="F235" t="s">
        <v>1140</v>
      </c>
      <c r="S235" s="2" t="s">
        <v>233</v>
      </c>
      <c r="T235" s="8">
        <v>40</v>
      </c>
      <c r="U235">
        <f t="shared" si="3"/>
        <v>0</v>
      </c>
      <c r="V235" s="34">
        <v>40</v>
      </c>
    </row>
    <row r="236" spans="1:22" x14ac:dyDescent="0.35">
      <c r="A236" t="s">
        <v>389</v>
      </c>
      <c r="B236" t="s">
        <v>1180</v>
      </c>
      <c r="C236" t="s">
        <v>369</v>
      </c>
      <c r="D236" t="s">
        <v>1142</v>
      </c>
      <c r="E236" t="s">
        <v>368</v>
      </c>
      <c r="F236" t="s">
        <v>1140</v>
      </c>
      <c r="S236" s="2" t="s">
        <v>234</v>
      </c>
      <c r="T236" s="24">
        <v>545</v>
      </c>
      <c r="U236">
        <f t="shared" si="3"/>
        <v>0</v>
      </c>
      <c r="V236" s="34">
        <v>547</v>
      </c>
    </row>
    <row r="237" spans="1:22" x14ac:dyDescent="0.35">
      <c r="A237" t="s">
        <v>444</v>
      </c>
      <c r="B237" t="s">
        <v>1181</v>
      </c>
      <c r="C237" t="s">
        <v>430</v>
      </c>
      <c r="D237" t="s">
        <v>1139</v>
      </c>
      <c r="E237" t="s">
        <v>368</v>
      </c>
      <c r="F237" t="s">
        <v>1140</v>
      </c>
      <c r="S237" s="2" t="s">
        <v>235</v>
      </c>
      <c r="T237" s="8">
        <v>299</v>
      </c>
      <c r="U237">
        <f t="shared" si="3"/>
        <v>0</v>
      </c>
      <c r="V237" s="34">
        <v>300</v>
      </c>
    </row>
    <row r="238" spans="1:22" x14ac:dyDescent="0.35">
      <c r="A238" t="s">
        <v>427</v>
      </c>
      <c r="B238" t="s">
        <v>1182</v>
      </c>
      <c r="C238" t="s">
        <v>409</v>
      </c>
      <c r="D238" t="s">
        <v>1146</v>
      </c>
      <c r="E238" t="s">
        <v>368</v>
      </c>
      <c r="F238" t="s">
        <v>1140</v>
      </c>
      <c r="S238" s="2" t="s">
        <v>236</v>
      </c>
      <c r="T238" s="8">
        <v>82</v>
      </c>
      <c r="U238">
        <f t="shared" si="3"/>
        <v>0</v>
      </c>
      <c r="V238" s="34">
        <v>83</v>
      </c>
    </row>
    <row r="239" spans="1:22" x14ac:dyDescent="0.35">
      <c r="A239" t="s">
        <v>428</v>
      </c>
      <c r="B239" t="s">
        <v>1183</v>
      </c>
      <c r="C239" t="s">
        <v>409</v>
      </c>
      <c r="D239" t="s">
        <v>1146</v>
      </c>
      <c r="E239" t="s">
        <v>368</v>
      </c>
      <c r="F239" t="s">
        <v>1140</v>
      </c>
      <c r="S239" s="2" t="s">
        <v>237</v>
      </c>
      <c r="T239" s="8">
        <v>78</v>
      </c>
      <c r="U239">
        <f t="shared" si="3"/>
        <v>0</v>
      </c>
      <c r="V239" s="34">
        <v>78</v>
      </c>
    </row>
    <row r="240" spans="1:22" x14ac:dyDescent="0.35">
      <c r="A240" t="s">
        <v>392</v>
      </c>
      <c r="B240" t="s">
        <v>1184</v>
      </c>
      <c r="C240" t="s">
        <v>369</v>
      </c>
      <c r="D240" t="s">
        <v>1142</v>
      </c>
      <c r="E240" t="s">
        <v>368</v>
      </c>
      <c r="F240" t="s">
        <v>1140</v>
      </c>
      <c r="S240" s="2" t="s">
        <v>238</v>
      </c>
      <c r="T240" s="8">
        <v>25</v>
      </c>
      <c r="U240">
        <f t="shared" si="3"/>
        <v>0</v>
      </c>
      <c r="V240" s="34">
        <v>25</v>
      </c>
    </row>
    <row r="241" spans="1:22" x14ac:dyDescent="0.35">
      <c r="A241" t="s">
        <v>393</v>
      </c>
      <c r="B241" t="s">
        <v>1185</v>
      </c>
      <c r="C241" t="s">
        <v>369</v>
      </c>
      <c r="D241" t="s">
        <v>1142</v>
      </c>
      <c r="E241" t="s">
        <v>368</v>
      </c>
      <c r="F241" t="s">
        <v>1140</v>
      </c>
      <c r="S241" s="2" t="s">
        <v>239</v>
      </c>
      <c r="T241" s="8">
        <v>36</v>
      </c>
      <c r="U241">
        <f t="shared" si="3"/>
        <v>0</v>
      </c>
      <c r="V241" s="34">
        <v>36</v>
      </c>
    </row>
    <row r="242" spans="1:22" x14ac:dyDescent="0.35">
      <c r="A242" t="s">
        <v>408</v>
      </c>
      <c r="B242" t="s">
        <v>1186</v>
      </c>
      <c r="C242" t="s">
        <v>396</v>
      </c>
      <c r="D242" t="s">
        <v>1144</v>
      </c>
      <c r="E242" t="s">
        <v>368</v>
      </c>
      <c r="F242" t="s">
        <v>1140</v>
      </c>
      <c r="S242" s="2" t="s">
        <v>240</v>
      </c>
      <c r="T242" s="8">
        <v>25</v>
      </c>
      <c r="U242">
        <f t="shared" si="3"/>
        <v>0</v>
      </c>
      <c r="V242" s="34">
        <v>25</v>
      </c>
    </row>
    <row r="243" spans="1:22" x14ac:dyDescent="0.35">
      <c r="A243" t="s">
        <v>411</v>
      </c>
      <c r="B243" t="s">
        <v>1187</v>
      </c>
      <c r="C243" t="s">
        <v>409</v>
      </c>
      <c r="D243" t="s">
        <v>1146</v>
      </c>
      <c r="E243" t="s">
        <v>368</v>
      </c>
      <c r="F243" t="s">
        <v>1140</v>
      </c>
      <c r="S243" s="2" t="s">
        <v>241</v>
      </c>
      <c r="T243" s="24">
        <v>1122</v>
      </c>
      <c r="U243">
        <f t="shared" si="3"/>
        <v>0</v>
      </c>
      <c r="V243" s="34">
        <v>1127</v>
      </c>
    </row>
    <row r="244" spans="1:22" x14ac:dyDescent="0.35">
      <c r="A244" t="s">
        <v>463</v>
      </c>
      <c r="B244" t="s">
        <v>1188</v>
      </c>
      <c r="C244" t="s">
        <v>462</v>
      </c>
      <c r="D244" t="s">
        <v>1189</v>
      </c>
      <c r="E244" t="s">
        <v>445</v>
      </c>
      <c r="F244" t="s">
        <v>1190</v>
      </c>
      <c r="S244" s="2" t="s">
        <v>242</v>
      </c>
      <c r="T244" s="8">
        <v>314</v>
      </c>
      <c r="U244">
        <f t="shared" si="3"/>
        <v>0</v>
      </c>
      <c r="V244" s="34">
        <v>314</v>
      </c>
    </row>
    <row r="245" spans="1:22" x14ac:dyDescent="0.35">
      <c r="A245" t="s">
        <v>455</v>
      </c>
      <c r="B245" t="s">
        <v>1191</v>
      </c>
      <c r="C245" t="s">
        <v>454</v>
      </c>
      <c r="D245" t="s">
        <v>1192</v>
      </c>
      <c r="E245" t="s">
        <v>445</v>
      </c>
      <c r="F245" t="s">
        <v>1190</v>
      </c>
      <c r="S245" s="2" t="s">
        <v>243</v>
      </c>
      <c r="T245" s="8">
        <v>395</v>
      </c>
      <c r="U245">
        <f t="shared" si="3"/>
        <v>0</v>
      </c>
      <c r="V245" s="34">
        <v>400</v>
      </c>
    </row>
    <row r="246" spans="1:22" x14ac:dyDescent="0.35">
      <c r="A246" t="s">
        <v>483</v>
      </c>
      <c r="B246" t="s">
        <v>1193</v>
      </c>
      <c r="C246" t="s">
        <v>482</v>
      </c>
      <c r="D246" t="s">
        <v>1194</v>
      </c>
      <c r="E246" t="s">
        <v>445</v>
      </c>
      <c r="F246" t="s">
        <v>1190</v>
      </c>
      <c r="S246" s="2" t="s">
        <v>244</v>
      </c>
      <c r="T246" s="8">
        <v>89</v>
      </c>
      <c r="U246">
        <f t="shared" si="3"/>
        <v>0</v>
      </c>
      <c r="V246" s="34">
        <v>89</v>
      </c>
    </row>
    <row r="247" spans="1:22" x14ac:dyDescent="0.35">
      <c r="A247" t="s">
        <v>497</v>
      </c>
      <c r="B247" t="s">
        <v>1195</v>
      </c>
      <c r="C247" t="s">
        <v>496</v>
      </c>
      <c r="D247" t="s">
        <v>1196</v>
      </c>
      <c r="E247" t="s">
        <v>445</v>
      </c>
      <c r="F247" t="s">
        <v>1190</v>
      </c>
      <c r="S247" s="2" t="s">
        <v>245</v>
      </c>
      <c r="T247" s="8">
        <v>112</v>
      </c>
      <c r="U247">
        <f t="shared" si="3"/>
        <v>0</v>
      </c>
      <c r="V247" s="34">
        <v>112</v>
      </c>
    </row>
    <row r="248" spans="1:22" x14ac:dyDescent="0.35">
      <c r="A248" t="s">
        <v>506</v>
      </c>
      <c r="B248" t="s">
        <v>1197</v>
      </c>
      <c r="C248" t="s">
        <v>505</v>
      </c>
      <c r="D248" t="s">
        <v>1198</v>
      </c>
      <c r="E248" t="s">
        <v>445</v>
      </c>
      <c r="F248" t="s">
        <v>1190</v>
      </c>
      <c r="S248" s="2" t="s">
        <v>246</v>
      </c>
      <c r="T248" s="8">
        <v>50</v>
      </c>
      <c r="U248">
        <f t="shared" si="3"/>
        <v>0</v>
      </c>
      <c r="V248" s="34">
        <v>50</v>
      </c>
    </row>
    <row r="249" spans="1:22" x14ac:dyDescent="0.35">
      <c r="A249" t="s">
        <v>523</v>
      </c>
      <c r="B249" t="s">
        <v>1199</v>
      </c>
      <c r="C249" t="s">
        <v>522</v>
      </c>
      <c r="D249" t="s">
        <v>1200</v>
      </c>
      <c r="E249" t="s">
        <v>445</v>
      </c>
      <c r="F249" t="s">
        <v>1190</v>
      </c>
      <c r="S249" s="2" t="s">
        <v>247</v>
      </c>
      <c r="T249" s="8">
        <v>40</v>
      </c>
      <c r="U249">
        <f t="shared" si="3"/>
        <v>0</v>
      </c>
      <c r="V249" s="34">
        <v>40</v>
      </c>
    </row>
    <row r="250" spans="1:22" x14ac:dyDescent="0.35">
      <c r="A250" t="s">
        <v>457</v>
      </c>
      <c r="B250" t="s">
        <v>1201</v>
      </c>
      <c r="C250" t="s">
        <v>454</v>
      </c>
      <c r="D250" t="s">
        <v>1192</v>
      </c>
      <c r="E250" t="s">
        <v>445</v>
      </c>
      <c r="F250" t="s">
        <v>1190</v>
      </c>
      <c r="S250" s="2" t="s">
        <v>248</v>
      </c>
      <c r="T250" s="8">
        <v>12</v>
      </c>
      <c r="U250">
        <f t="shared" si="3"/>
        <v>0</v>
      </c>
      <c r="V250" s="34">
        <v>12</v>
      </c>
    </row>
    <row r="251" spans="1:22" x14ac:dyDescent="0.35">
      <c r="A251" t="s">
        <v>458</v>
      </c>
      <c r="B251" t="s">
        <v>1202</v>
      </c>
      <c r="C251" t="s">
        <v>454</v>
      </c>
      <c r="D251" t="s">
        <v>1192</v>
      </c>
      <c r="E251" t="s">
        <v>445</v>
      </c>
      <c r="F251" t="s">
        <v>1190</v>
      </c>
      <c r="S251" s="2" t="s">
        <v>249</v>
      </c>
      <c r="T251" s="8">
        <v>20</v>
      </c>
      <c r="U251">
        <f t="shared" si="3"/>
        <v>0</v>
      </c>
      <c r="V251" s="34">
        <v>20</v>
      </c>
    </row>
    <row r="252" spans="1:22" x14ac:dyDescent="0.35">
      <c r="A252" t="s">
        <v>459</v>
      </c>
      <c r="B252" t="s">
        <v>1203</v>
      </c>
      <c r="C252" t="s">
        <v>454</v>
      </c>
      <c r="D252" t="s">
        <v>1192</v>
      </c>
      <c r="E252" t="s">
        <v>445</v>
      </c>
      <c r="F252" t="s">
        <v>1190</v>
      </c>
      <c r="S252" s="2" t="s">
        <v>250</v>
      </c>
      <c r="T252" s="8">
        <v>50</v>
      </c>
      <c r="U252">
        <f t="shared" si="3"/>
        <v>0</v>
      </c>
      <c r="V252" s="34">
        <v>50</v>
      </c>
    </row>
    <row r="253" spans="1:22" x14ac:dyDescent="0.35">
      <c r="A253" t="s">
        <v>466</v>
      </c>
      <c r="B253" t="s">
        <v>1204</v>
      </c>
      <c r="C253" t="s">
        <v>462</v>
      </c>
      <c r="D253" t="s">
        <v>1189</v>
      </c>
      <c r="E253" t="s">
        <v>445</v>
      </c>
      <c r="F253" t="s">
        <v>1190</v>
      </c>
      <c r="S253" s="2" t="s">
        <v>251</v>
      </c>
      <c r="T253" s="8">
        <v>40</v>
      </c>
      <c r="U253">
        <f t="shared" si="3"/>
        <v>0</v>
      </c>
      <c r="V253" s="34">
        <v>40</v>
      </c>
    </row>
    <row r="254" spans="1:22" x14ac:dyDescent="0.35">
      <c r="A254" t="s">
        <v>468</v>
      </c>
      <c r="B254" t="s">
        <v>1205</v>
      </c>
      <c r="C254" t="s">
        <v>462</v>
      </c>
      <c r="D254" t="s">
        <v>1189</v>
      </c>
      <c r="E254" t="s">
        <v>445</v>
      </c>
      <c r="F254" t="s">
        <v>1190</v>
      </c>
      <c r="S254" s="2" t="s">
        <v>252</v>
      </c>
      <c r="T254" s="24">
        <v>821</v>
      </c>
      <c r="U254">
        <f t="shared" si="3"/>
        <v>0</v>
      </c>
      <c r="V254" s="34">
        <v>824</v>
      </c>
    </row>
    <row r="255" spans="1:22" x14ac:dyDescent="0.35">
      <c r="A255" t="s">
        <v>471</v>
      </c>
      <c r="B255" t="s">
        <v>1206</v>
      </c>
      <c r="C255" t="s">
        <v>462</v>
      </c>
      <c r="D255" t="s">
        <v>1189</v>
      </c>
      <c r="E255" t="s">
        <v>445</v>
      </c>
      <c r="F255" t="s">
        <v>1190</v>
      </c>
      <c r="S255" s="2" t="s">
        <v>253</v>
      </c>
      <c r="T255" s="8">
        <v>367</v>
      </c>
      <c r="U255">
        <f t="shared" si="3"/>
        <v>0</v>
      </c>
      <c r="V255" s="34">
        <v>370</v>
      </c>
    </row>
    <row r="256" spans="1:22" x14ac:dyDescent="0.35">
      <c r="A256" t="s">
        <v>472</v>
      </c>
      <c r="B256" t="s">
        <v>1207</v>
      </c>
      <c r="C256" t="s">
        <v>462</v>
      </c>
      <c r="D256" t="s">
        <v>1189</v>
      </c>
      <c r="E256" t="s">
        <v>445</v>
      </c>
      <c r="F256" t="s">
        <v>1190</v>
      </c>
      <c r="S256" s="2" t="s">
        <v>254</v>
      </c>
      <c r="T256" s="8">
        <v>84</v>
      </c>
      <c r="U256">
        <f t="shared" si="3"/>
        <v>0</v>
      </c>
      <c r="V256" s="34">
        <v>84</v>
      </c>
    </row>
    <row r="257" spans="1:22" x14ac:dyDescent="0.35">
      <c r="A257" t="s">
        <v>475</v>
      </c>
      <c r="B257" t="s">
        <v>1208</v>
      </c>
      <c r="C257" t="s">
        <v>462</v>
      </c>
      <c r="D257" t="s">
        <v>1189</v>
      </c>
      <c r="E257" t="s">
        <v>445</v>
      </c>
      <c r="F257" t="s">
        <v>1190</v>
      </c>
      <c r="S257" s="2" t="s">
        <v>255</v>
      </c>
      <c r="T257" s="8">
        <v>30</v>
      </c>
      <c r="U257">
        <f t="shared" si="3"/>
        <v>0</v>
      </c>
      <c r="V257" s="34">
        <v>30</v>
      </c>
    </row>
    <row r="258" spans="1:22" x14ac:dyDescent="0.35">
      <c r="A258" t="s">
        <v>486</v>
      </c>
      <c r="B258" t="s">
        <v>1209</v>
      </c>
      <c r="C258" t="s">
        <v>482</v>
      </c>
      <c r="D258" t="s">
        <v>1194</v>
      </c>
      <c r="E258" t="s">
        <v>445</v>
      </c>
      <c r="F258" t="s">
        <v>1190</v>
      </c>
      <c r="S258" s="2" t="s">
        <v>256</v>
      </c>
      <c r="T258" s="8">
        <v>340</v>
      </c>
      <c r="U258">
        <f t="shared" si="3"/>
        <v>0</v>
      </c>
      <c r="V258" s="34">
        <v>340</v>
      </c>
    </row>
    <row r="259" spans="1:22" x14ac:dyDescent="0.35">
      <c r="A259" t="s">
        <v>487</v>
      </c>
      <c r="B259" t="s">
        <v>1210</v>
      </c>
      <c r="C259" t="s">
        <v>482</v>
      </c>
      <c r="D259" t="s">
        <v>1194</v>
      </c>
      <c r="E259" t="s">
        <v>445</v>
      </c>
      <c r="F259" t="s">
        <v>1190</v>
      </c>
      <c r="S259" s="2" t="s">
        <v>257</v>
      </c>
      <c r="T259" s="11">
        <v>13120</v>
      </c>
      <c r="U259">
        <f t="shared" si="3"/>
        <v>0</v>
      </c>
      <c r="V259" s="34">
        <v>13238</v>
      </c>
    </row>
    <row r="260" spans="1:22" x14ac:dyDescent="0.35">
      <c r="A260" t="s">
        <v>488</v>
      </c>
      <c r="B260" t="s">
        <v>1211</v>
      </c>
      <c r="C260" t="s">
        <v>482</v>
      </c>
      <c r="D260" t="s">
        <v>1194</v>
      </c>
      <c r="E260" t="s">
        <v>445</v>
      </c>
      <c r="F260" t="s">
        <v>1190</v>
      </c>
      <c r="S260" s="2" t="s">
        <v>258</v>
      </c>
      <c r="T260" s="24">
        <v>2089</v>
      </c>
      <c r="U260">
        <f t="shared" ref="U260:U323" si="4">IF(ISNA(VLOOKUP(S260,O:P,2,0)),0,VLOOKUP(S260,O:P,2,0))</f>
        <v>0</v>
      </c>
      <c r="V260" s="34">
        <v>2091</v>
      </c>
    </row>
    <row r="261" spans="1:22" x14ac:dyDescent="0.35">
      <c r="A261" t="s">
        <v>489</v>
      </c>
      <c r="B261" t="s">
        <v>1212</v>
      </c>
      <c r="C261" t="s">
        <v>482</v>
      </c>
      <c r="D261" t="s">
        <v>1194</v>
      </c>
      <c r="E261" t="s">
        <v>445</v>
      </c>
      <c r="F261" t="s">
        <v>1190</v>
      </c>
      <c r="S261" s="2" t="s">
        <v>259</v>
      </c>
      <c r="T261" s="8">
        <v>691</v>
      </c>
      <c r="U261">
        <f t="shared" si="4"/>
        <v>0</v>
      </c>
      <c r="V261" s="34">
        <v>691</v>
      </c>
    </row>
    <row r="262" spans="1:22" x14ac:dyDescent="0.35">
      <c r="A262" t="s">
        <v>447</v>
      </c>
      <c r="B262" t="s">
        <v>1213</v>
      </c>
      <c r="C262" t="s">
        <v>446</v>
      </c>
      <c r="D262" t="s">
        <v>1214</v>
      </c>
      <c r="E262" t="s">
        <v>445</v>
      </c>
      <c r="F262" t="s">
        <v>1190</v>
      </c>
      <c r="S262" s="2" t="s">
        <v>260</v>
      </c>
      <c r="T262" s="8">
        <v>504</v>
      </c>
      <c r="U262">
        <f t="shared" si="4"/>
        <v>0</v>
      </c>
      <c r="V262" s="34">
        <v>504</v>
      </c>
    </row>
    <row r="263" spans="1:22" x14ac:dyDescent="0.35">
      <c r="A263" t="s">
        <v>498</v>
      </c>
      <c r="B263" t="s">
        <v>1215</v>
      </c>
      <c r="C263" t="s">
        <v>496</v>
      </c>
      <c r="D263" t="s">
        <v>1196</v>
      </c>
      <c r="E263" t="s">
        <v>445</v>
      </c>
      <c r="F263" t="s">
        <v>1190</v>
      </c>
      <c r="S263" s="2" t="s">
        <v>261</v>
      </c>
      <c r="T263" s="8">
        <v>144</v>
      </c>
      <c r="U263">
        <f t="shared" si="4"/>
        <v>0</v>
      </c>
      <c r="V263" s="34">
        <v>146</v>
      </c>
    </row>
    <row r="264" spans="1:22" x14ac:dyDescent="0.35">
      <c r="A264" t="s">
        <v>499</v>
      </c>
      <c r="B264" t="s">
        <v>1216</v>
      </c>
      <c r="C264" t="s">
        <v>496</v>
      </c>
      <c r="D264" t="s">
        <v>1196</v>
      </c>
      <c r="E264" t="s">
        <v>445</v>
      </c>
      <c r="F264" t="s">
        <v>1190</v>
      </c>
      <c r="S264" s="2" t="s">
        <v>262</v>
      </c>
      <c r="T264" s="8">
        <v>399</v>
      </c>
      <c r="U264">
        <f t="shared" si="4"/>
        <v>0</v>
      </c>
      <c r="V264" s="34">
        <v>399</v>
      </c>
    </row>
    <row r="265" spans="1:22" x14ac:dyDescent="0.35">
      <c r="A265" t="s">
        <v>453</v>
      </c>
      <c r="B265" t="s">
        <v>1217</v>
      </c>
      <c r="C265" t="s">
        <v>446</v>
      </c>
      <c r="D265" t="s">
        <v>1214</v>
      </c>
      <c r="E265" t="s">
        <v>445</v>
      </c>
      <c r="F265" t="s">
        <v>1190</v>
      </c>
      <c r="S265" s="2" t="s">
        <v>263</v>
      </c>
      <c r="T265" s="8">
        <v>150</v>
      </c>
      <c r="U265">
        <f t="shared" si="4"/>
        <v>0</v>
      </c>
      <c r="V265" s="34">
        <v>150</v>
      </c>
    </row>
    <row r="266" spans="1:22" x14ac:dyDescent="0.35">
      <c r="A266" t="s">
        <v>507</v>
      </c>
      <c r="B266" t="s">
        <v>1218</v>
      </c>
      <c r="C266" t="s">
        <v>505</v>
      </c>
      <c r="D266" t="s">
        <v>1198</v>
      </c>
      <c r="E266" t="s">
        <v>445</v>
      </c>
      <c r="F266" t="s">
        <v>1190</v>
      </c>
      <c r="S266" s="2" t="s">
        <v>264</v>
      </c>
      <c r="T266" s="8">
        <v>100</v>
      </c>
      <c r="U266">
        <f t="shared" si="4"/>
        <v>0</v>
      </c>
      <c r="V266" s="34">
        <v>100</v>
      </c>
    </row>
    <row r="267" spans="1:22" x14ac:dyDescent="0.35">
      <c r="A267" t="s">
        <v>510</v>
      </c>
      <c r="B267" t="s">
        <v>1219</v>
      </c>
      <c r="C267" t="s">
        <v>505</v>
      </c>
      <c r="D267" t="s">
        <v>1198</v>
      </c>
      <c r="E267" t="s">
        <v>445</v>
      </c>
      <c r="F267" t="s">
        <v>1190</v>
      </c>
      <c r="S267" s="2" t="s">
        <v>265</v>
      </c>
      <c r="T267" s="8">
        <v>101</v>
      </c>
      <c r="U267">
        <f t="shared" si="4"/>
        <v>0</v>
      </c>
      <c r="V267" s="34">
        <v>101</v>
      </c>
    </row>
    <row r="268" spans="1:22" x14ac:dyDescent="0.35">
      <c r="A268" t="s">
        <v>512</v>
      </c>
      <c r="B268" t="s">
        <v>1220</v>
      </c>
      <c r="C268" t="s">
        <v>505</v>
      </c>
      <c r="D268" t="s">
        <v>1198</v>
      </c>
      <c r="E268" t="s">
        <v>445</v>
      </c>
      <c r="F268" t="s">
        <v>1190</v>
      </c>
      <c r="S268" s="2" t="s">
        <v>266</v>
      </c>
      <c r="T268" s="24">
        <v>1123</v>
      </c>
      <c r="U268">
        <f t="shared" si="4"/>
        <v>0</v>
      </c>
      <c r="V268" s="34">
        <v>1141</v>
      </c>
    </row>
    <row r="269" spans="1:22" x14ac:dyDescent="0.35">
      <c r="A269" t="s">
        <v>514</v>
      </c>
      <c r="B269" t="s">
        <v>1221</v>
      </c>
      <c r="C269" t="s">
        <v>505</v>
      </c>
      <c r="D269" t="s">
        <v>1198</v>
      </c>
      <c r="E269" t="s">
        <v>445</v>
      </c>
      <c r="F269" t="s">
        <v>1190</v>
      </c>
      <c r="S269" s="2" t="s">
        <v>267</v>
      </c>
      <c r="T269" s="8">
        <v>373</v>
      </c>
      <c r="U269">
        <f t="shared" si="4"/>
        <v>0</v>
      </c>
      <c r="V269" s="34">
        <v>373</v>
      </c>
    </row>
    <row r="270" spans="1:22" x14ac:dyDescent="0.35">
      <c r="A270" t="s">
        <v>515</v>
      </c>
      <c r="B270" t="s">
        <v>1222</v>
      </c>
      <c r="C270" t="s">
        <v>505</v>
      </c>
      <c r="D270" t="s">
        <v>1198</v>
      </c>
      <c r="E270" t="s">
        <v>445</v>
      </c>
      <c r="F270" t="s">
        <v>1190</v>
      </c>
      <c r="S270" s="2" t="s">
        <v>268</v>
      </c>
      <c r="T270" s="8">
        <v>92</v>
      </c>
      <c r="U270">
        <f t="shared" si="4"/>
        <v>0</v>
      </c>
      <c r="V270" s="34">
        <v>110</v>
      </c>
    </row>
    <row r="271" spans="1:22" x14ac:dyDescent="0.35">
      <c r="A271" t="s">
        <v>479</v>
      </c>
      <c r="B271" t="s">
        <v>1223</v>
      </c>
      <c r="C271" t="s">
        <v>462</v>
      </c>
      <c r="D271" t="s">
        <v>1189</v>
      </c>
      <c r="E271" t="s">
        <v>445</v>
      </c>
      <c r="F271" t="s">
        <v>1190</v>
      </c>
      <c r="S271" s="2" t="s">
        <v>269</v>
      </c>
      <c r="T271" s="8">
        <v>350</v>
      </c>
      <c r="U271">
        <f t="shared" si="4"/>
        <v>0</v>
      </c>
      <c r="V271" s="34">
        <v>350</v>
      </c>
    </row>
    <row r="272" spans="1:22" x14ac:dyDescent="0.35">
      <c r="A272" t="s">
        <v>501</v>
      </c>
      <c r="B272" t="s">
        <v>1224</v>
      </c>
      <c r="C272" t="s">
        <v>496</v>
      </c>
      <c r="D272" t="s">
        <v>1196</v>
      </c>
      <c r="E272" t="s">
        <v>445</v>
      </c>
      <c r="F272" t="s">
        <v>1190</v>
      </c>
      <c r="S272" s="2" t="s">
        <v>270</v>
      </c>
      <c r="T272" s="8">
        <v>258</v>
      </c>
      <c r="U272">
        <f t="shared" si="4"/>
        <v>0</v>
      </c>
      <c r="V272" s="34">
        <v>258</v>
      </c>
    </row>
    <row r="273" spans="1:22" x14ac:dyDescent="0.35">
      <c r="A273" t="s">
        <v>460</v>
      </c>
      <c r="B273" t="s">
        <v>1225</v>
      </c>
      <c r="C273" t="s">
        <v>454</v>
      </c>
      <c r="D273" t="s">
        <v>1192</v>
      </c>
      <c r="E273" t="s">
        <v>445</v>
      </c>
      <c r="F273" t="s">
        <v>1190</v>
      </c>
      <c r="S273" s="2" t="s">
        <v>271</v>
      </c>
      <c r="T273" s="8">
        <v>50</v>
      </c>
      <c r="U273">
        <f t="shared" si="4"/>
        <v>0</v>
      </c>
      <c r="V273" s="34">
        <v>50</v>
      </c>
    </row>
    <row r="274" spans="1:22" x14ac:dyDescent="0.35">
      <c r="A274" t="s">
        <v>480</v>
      </c>
      <c r="B274" t="s">
        <v>1226</v>
      </c>
      <c r="C274" t="s">
        <v>462</v>
      </c>
      <c r="D274" t="s">
        <v>1189</v>
      </c>
      <c r="E274" t="s">
        <v>445</v>
      </c>
      <c r="F274" t="s">
        <v>1190</v>
      </c>
      <c r="S274" s="2" t="s">
        <v>272</v>
      </c>
      <c r="T274" s="24">
        <v>2562</v>
      </c>
      <c r="U274">
        <f t="shared" si="4"/>
        <v>0</v>
      </c>
      <c r="V274" s="34">
        <v>2583</v>
      </c>
    </row>
    <row r="275" spans="1:22" x14ac:dyDescent="0.35">
      <c r="A275" t="s">
        <v>481</v>
      </c>
      <c r="B275" t="s">
        <v>1227</v>
      </c>
      <c r="C275" t="s">
        <v>462</v>
      </c>
      <c r="D275" t="s">
        <v>1189</v>
      </c>
      <c r="E275" t="s">
        <v>445</v>
      </c>
      <c r="F275" t="s">
        <v>1190</v>
      </c>
      <c r="S275" s="2" t="s">
        <v>273</v>
      </c>
      <c r="T275" s="8">
        <v>347</v>
      </c>
      <c r="U275">
        <f t="shared" si="4"/>
        <v>0</v>
      </c>
      <c r="V275" s="34">
        <v>347</v>
      </c>
    </row>
    <row r="276" spans="1:22" x14ac:dyDescent="0.35">
      <c r="A276" t="s">
        <v>494</v>
      </c>
      <c r="B276" t="s">
        <v>1228</v>
      </c>
      <c r="C276" t="s">
        <v>482</v>
      </c>
      <c r="D276" t="s">
        <v>1194</v>
      </c>
      <c r="E276" t="s">
        <v>445</v>
      </c>
      <c r="F276" t="s">
        <v>1190</v>
      </c>
      <c r="S276" s="2" t="s">
        <v>274</v>
      </c>
      <c r="T276" s="8">
        <v>466</v>
      </c>
      <c r="U276">
        <f t="shared" si="4"/>
        <v>0</v>
      </c>
      <c r="V276" s="34">
        <v>466</v>
      </c>
    </row>
    <row r="277" spans="1:22" x14ac:dyDescent="0.35">
      <c r="A277" t="s">
        <v>502</v>
      </c>
      <c r="B277" t="s">
        <v>1229</v>
      </c>
      <c r="C277" t="s">
        <v>496</v>
      </c>
      <c r="D277" t="s">
        <v>1196</v>
      </c>
      <c r="E277" t="s">
        <v>445</v>
      </c>
      <c r="F277" t="s">
        <v>1190</v>
      </c>
      <c r="S277" s="2" t="s">
        <v>275</v>
      </c>
      <c r="T277" s="8">
        <v>326</v>
      </c>
      <c r="U277">
        <f t="shared" si="4"/>
        <v>0</v>
      </c>
      <c r="V277" s="34">
        <v>326</v>
      </c>
    </row>
    <row r="278" spans="1:22" x14ac:dyDescent="0.35">
      <c r="A278" t="s">
        <v>521</v>
      </c>
      <c r="B278" t="s">
        <v>1230</v>
      </c>
      <c r="C278" t="s">
        <v>505</v>
      </c>
      <c r="D278" t="s">
        <v>1198</v>
      </c>
      <c r="E278" t="s">
        <v>445</v>
      </c>
      <c r="F278" t="s">
        <v>1190</v>
      </c>
      <c r="S278" s="2" t="s">
        <v>276</v>
      </c>
      <c r="T278" s="8">
        <v>450</v>
      </c>
      <c r="U278">
        <f t="shared" si="4"/>
        <v>0</v>
      </c>
      <c r="V278" s="34">
        <v>450</v>
      </c>
    </row>
    <row r="279" spans="1:22" x14ac:dyDescent="0.35">
      <c r="A279" t="s">
        <v>495</v>
      </c>
      <c r="B279" t="s">
        <v>1231</v>
      </c>
      <c r="C279" t="s">
        <v>482</v>
      </c>
      <c r="D279" t="s">
        <v>1194</v>
      </c>
      <c r="E279" t="s">
        <v>445</v>
      </c>
      <c r="F279" t="s">
        <v>1190</v>
      </c>
      <c r="S279" s="2" t="s">
        <v>277</v>
      </c>
      <c r="T279" s="8">
        <v>50</v>
      </c>
      <c r="U279">
        <f t="shared" si="4"/>
        <v>0</v>
      </c>
      <c r="V279" s="34">
        <v>50</v>
      </c>
    </row>
    <row r="280" spans="1:22" x14ac:dyDescent="0.35">
      <c r="A280" t="s">
        <v>534</v>
      </c>
      <c r="B280" t="s">
        <v>1232</v>
      </c>
      <c r="C280" t="s">
        <v>533</v>
      </c>
      <c r="D280" t="s">
        <v>1233</v>
      </c>
      <c r="E280" t="s">
        <v>532</v>
      </c>
      <c r="F280" t="s">
        <v>1234</v>
      </c>
      <c r="S280" s="2" t="s">
        <v>278</v>
      </c>
      <c r="T280" s="8">
        <v>50</v>
      </c>
      <c r="U280">
        <f t="shared" si="4"/>
        <v>0</v>
      </c>
      <c r="V280" s="34">
        <v>50</v>
      </c>
    </row>
    <row r="281" spans="1:22" x14ac:dyDescent="0.35">
      <c r="A281" t="s">
        <v>569</v>
      </c>
      <c r="B281" t="s">
        <v>1235</v>
      </c>
      <c r="C281" t="s">
        <v>568</v>
      </c>
      <c r="D281" t="s">
        <v>1236</v>
      </c>
      <c r="E281" t="s">
        <v>532</v>
      </c>
      <c r="F281" t="s">
        <v>1234</v>
      </c>
      <c r="S281" s="2" t="s">
        <v>279</v>
      </c>
      <c r="T281" s="8">
        <v>150</v>
      </c>
      <c r="U281">
        <f t="shared" si="4"/>
        <v>0</v>
      </c>
      <c r="V281" s="34">
        <v>150</v>
      </c>
    </row>
    <row r="282" spans="1:22" x14ac:dyDescent="0.35">
      <c r="A282" t="s">
        <v>589</v>
      </c>
      <c r="B282" t="s">
        <v>1237</v>
      </c>
      <c r="C282" t="s">
        <v>588</v>
      </c>
      <c r="D282" t="s">
        <v>1238</v>
      </c>
      <c r="E282" t="s">
        <v>532</v>
      </c>
      <c r="F282" t="s">
        <v>1234</v>
      </c>
      <c r="S282" s="2" t="s">
        <v>280</v>
      </c>
      <c r="T282" s="8">
        <v>100</v>
      </c>
      <c r="U282">
        <f t="shared" si="4"/>
        <v>0</v>
      </c>
      <c r="V282" s="34">
        <v>100</v>
      </c>
    </row>
    <row r="283" spans="1:22" x14ac:dyDescent="0.35">
      <c r="A283" t="s">
        <v>602</v>
      </c>
      <c r="B283" t="s">
        <v>1239</v>
      </c>
      <c r="C283" t="s">
        <v>601</v>
      </c>
      <c r="D283" t="s">
        <v>1240</v>
      </c>
      <c r="E283" t="s">
        <v>532</v>
      </c>
      <c r="F283" t="s">
        <v>1234</v>
      </c>
      <c r="S283" s="2" t="s">
        <v>281</v>
      </c>
      <c r="T283" s="8">
        <v>405</v>
      </c>
      <c r="U283">
        <f t="shared" si="4"/>
        <v>0</v>
      </c>
      <c r="V283" s="34">
        <v>405</v>
      </c>
    </row>
    <row r="284" spans="1:22" x14ac:dyDescent="0.35">
      <c r="A284" t="s">
        <v>535</v>
      </c>
      <c r="B284" t="s">
        <v>1241</v>
      </c>
      <c r="C284" t="s">
        <v>533</v>
      </c>
      <c r="D284" t="s">
        <v>1233</v>
      </c>
      <c r="E284" t="s">
        <v>532</v>
      </c>
      <c r="F284" t="s">
        <v>1234</v>
      </c>
      <c r="S284" s="2" t="s">
        <v>282</v>
      </c>
      <c r="T284" s="8">
        <v>6</v>
      </c>
      <c r="U284">
        <f t="shared" si="4"/>
        <v>0</v>
      </c>
      <c r="V284" s="34">
        <v>6</v>
      </c>
    </row>
    <row r="285" spans="1:22" x14ac:dyDescent="0.35">
      <c r="A285" t="s">
        <v>536</v>
      </c>
      <c r="B285" t="s">
        <v>1242</v>
      </c>
      <c r="C285" t="s">
        <v>533</v>
      </c>
      <c r="D285" t="s">
        <v>1233</v>
      </c>
      <c r="E285" t="s">
        <v>532</v>
      </c>
      <c r="F285" t="s">
        <v>1234</v>
      </c>
      <c r="S285" s="2" t="s">
        <v>283</v>
      </c>
      <c r="T285" s="8">
        <v>97</v>
      </c>
      <c r="U285">
        <f t="shared" si="4"/>
        <v>0</v>
      </c>
      <c r="V285" s="34">
        <v>97</v>
      </c>
    </row>
    <row r="286" spans="1:22" x14ac:dyDescent="0.35">
      <c r="A286" t="s">
        <v>538</v>
      </c>
      <c r="B286" t="s">
        <v>1243</v>
      </c>
      <c r="C286" t="s">
        <v>533</v>
      </c>
      <c r="D286" t="s">
        <v>1233</v>
      </c>
      <c r="E286" t="s">
        <v>532</v>
      </c>
      <c r="F286" t="s">
        <v>1234</v>
      </c>
      <c r="S286" s="2" t="s">
        <v>284</v>
      </c>
      <c r="T286" s="8">
        <v>108</v>
      </c>
      <c r="U286">
        <f t="shared" si="4"/>
        <v>0</v>
      </c>
      <c r="V286" s="34">
        <v>129</v>
      </c>
    </row>
    <row r="287" spans="1:22" x14ac:dyDescent="0.35">
      <c r="A287" t="s">
        <v>539</v>
      </c>
      <c r="B287" t="s">
        <v>1244</v>
      </c>
      <c r="C287" t="s">
        <v>533</v>
      </c>
      <c r="D287" t="s">
        <v>1233</v>
      </c>
      <c r="E287" t="s">
        <v>532</v>
      </c>
      <c r="F287" t="s">
        <v>1234</v>
      </c>
      <c r="S287" s="2" t="s">
        <v>285</v>
      </c>
      <c r="T287" s="8">
        <v>7</v>
      </c>
      <c r="U287">
        <f t="shared" si="4"/>
        <v>0</v>
      </c>
      <c r="V287" s="34">
        <v>7</v>
      </c>
    </row>
    <row r="288" spans="1:22" x14ac:dyDescent="0.35">
      <c r="A288" t="s">
        <v>540</v>
      </c>
      <c r="B288" t="s">
        <v>1245</v>
      </c>
      <c r="C288" t="s">
        <v>533</v>
      </c>
      <c r="D288" t="s">
        <v>1233</v>
      </c>
      <c r="E288" t="s">
        <v>532</v>
      </c>
      <c r="F288" t="s">
        <v>1234</v>
      </c>
      <c r="S288" s="2" t="s">
        <v>286</v>
      </c>
      <c r="T288" s="24">
        <v>2000</v>
      </c>
      <c r="U288">
        <f t="shared" si="4"/>
        <v>0</v>
      </c>
      <c r="V288" s="34">
        <v>2000</v>
      </c>
    </row>
    <row r="289" spans="1:22" x14ac:dyDescent="0.35">
      <c r="A289" t="s">
        <v>541</v>
      </c>
      <c r="B289" t="s">
        <v>1246</v>
      </c>
      <c r="C289" t="s">
        <v>533</v>
      </c>
      <c r="D289" t="s">
        <v>1233</v>
      </c>
      <c r="E289" t="s">
        <v>532</v>
      </c>
      <c r="F289" t="s">
        <v>1234</v>
      </c>
      <c r="S289" s="2" t="s">
        <v>287</v>
      </c>
      <c r="T289" s="8">
        <v>633</v>
      </c>
      <c r="U289">
        <f t="shared" si="4"/>
        <v>0</v>
      </c>
      <c r="V289" s="34">
        <v>633</v>
      </c>
    </row>
    <row r="290" spans="1:22" x14ac:dyDescent="0.35">
      <c r="A290" t="s">
        <v>548</v>
      </c>
      <c r="B290" t="s">
        <v>1247</v>
      </c>
      <c r="C290" t="s">
        <v>533</v>
      </c>
      <c r="D290" t="s">
        <v>1233</v>
      </c>
      <c r="E290" t="s">
        <v>532</v>
      </c>
      <c r="F290" t="s">
        <v>1234</v>
      </c>
      <c r="S290" s="2" t="s">
        <v>288</v>
      </c>
      <c r="T290" s="8">
        <v>108</v>
      </c>
      <c r="U290">
        <f t="shared" si="4"/>
        <v>0</v>
      </c>
      <c r="V290" s="34">
        <v>108</v>
      </c>
    </row>
    <row r="291" spans="1:22" x14ac:dyDescent="0.35">
      <c r="A291" t="s">
        <v>549</v>
      </c>
      <c r="B291" t="s">
        <v>1248</v>
      </c>
      <c r="C291" t="s">
        <v>533</v>
      </c>
      <c r="D291" t="s">
        <v>1233</v>
      </c>
      <c r="E291" t="s">
        <v>532</v>
      </c>
      <c r="F291" t="s">
        <v>1234</v>
      </c>
      <c r="S291" s="2" t="s">
        <v>289</v>
      </c>
      <c r="T291" s="8">
        <v>150</v>
      </c>
      <c r="U291">
        <f t="shared" si="4"/>
        <v>0</v>
      </c>
      <c r="V291" s="34">
        <v>150</v>
      </c>
    </row>
    <row r="292" spans="1:22" x14ac:dyDescent="0.35">
      <c r="A292" t="s">
        <v>550</v>
      </c>
      <c r="B292" t="s">
        <v>1249</v>
      </c>
      <c r="C292" t="s">
        <v>533</v>
      </c>
      <c r="D292" t="s">
        <v>1233</v>
      </c>
      <c r="E292" t="s">
        <v>532</v>
      </c>
      <c r="F292" t="s">
        <v>1234</v>
      </c>
      <c r="S292" s="2" t="s">
        <v>290</v>
      </c>
      <c r="T292" s="8">
        <v>50</v>
      </c>
      <c r="U292">
        <f t="shared" si="4"/>
        <v>0</v>
      </c>
      <c r="V292" s="34">
        <v>50</v>
      </c>
    </row>
    <row r="293" spans="1:22" x14ac:dyDescent="0.35">
      <c r="A293" t="s">
        <v>555</v>
      </c>
      <c r="B293" t="s">
        <v>1250</v>
      </c>
      <c r="C293" t="s">
        <v>533</v>
      </c>
      <c r="D293" t="s">
        <v>1233</v>
      </c>
      <c r="E293" t="s">
        <v>532</v>
      </c>
      <c r="F293" t="s">
        <v>1234</v>
      </c>
      <c r="S293" s="2" t="s">
        <v>291</v>
      </c>
      <c r="T293" s="8">
        <v>796</v>
      </c>
      <c r="U293">
        <f t="shared" si="4"/>
        <v>0</v>
      </c>
      <c r="V293" s="34">
        <v>796</v>
      </c>
    </row>
    <row r="294" spans="1:22" x14ac:dyDescent="0.35">
      <c r="A294" t="s">
        <v>570</v>
      </c>
      <c r="B294" t="s">
        <v>1251</v>
      </c>
      <c r="C294" t="s">
        <v>568</v>
      </c>
      <c r="D294" t="s">
        <v>1236</v>
      </c>
      <c r="E294" t="s">
        <v>532</v>
      </c>
      <c r="F294" t="s">
        <v>1234</v>
      </c>
      <c r="S294" s="2" t="s">
        <v>292</v>
      </c>
      <c r="T294" s="8">
        <v>197</v>
      </c>
      <c r="U294">
        <f t="shared" si="4"/>
        <v>0</v>
      </c>
      <c r="V294" s="34">
        <v>197</v>
      </c>
    </row>
    <row r="295" spans="1:22" x14ac:dyDescent="0.35">
      <c r="A295" t="s">
        <v>571</v>
      </c>
      <c r="B295" t="s">
        <v>1252</v>
      </c>
      <c r="C295" t="s">
        <v>568</v>
      </c>
      <c r="D295" t="s">
        <v>1236</v>
      </c>
      <c r="E295" t="s">
        <v>532</v>
      </c>
      <c r="F295" t="s">
        <v>1234</v>
      </c>
      <c r="S295" s="2" t="s">
        <v>293</v>
      </c>
      <c r="T295" s="8">
        <v>66</v>
      </c>
      <c r="U295">
        <f t="shared" si="4"/>
        <v>0</v>
      </c>
      <c r="V295" s="34">
        <v>66</v>
      </c>
    </row>
    <row r="296" spans="1:22" x14ac:dyDescent="0.35">
      <c r="A296" t="s">
        <v>572</v>
      </c>
      <c r="B296" t="s">
        <v>1253</v>
      </c>
      <c r="C296" t="s">
        <v>568</v>
      </c>
      <c r="D296" t="s">
        <v>1236</v>
      </c>
      <c r="E296" t="s">
        <v>532</v>
      </c>
      <c r="F296" t="s">
        <v>1234</v>
      </c>
      <c r="S296" s="2" t="s">
        <v>294</v>
      </c>
      <c r="T296" s="24">
        <v>2189</v>
      </c>
      <c r="U296">
        <f t="shared" si="4"/>
        <v>0</v>
      </c>
      <c r="V296" s="34">
        <v>2219</v>
      </c>
    </row>
    <row r="297" spans="1:22" x14ac:dyDescent="0.35">
      <c r="A297" t="s">
        <v>573</v>
      </c>
      <c r="B297" t="s">
        <v>1254</v>
      </c>
      <c r="C297" t="s">
        <v>568</v>
      </c>
      <c r="D297" t="s">
        <v>1236</v>
      </c>
      <c r="E297" t="s">
        <v>532</v>
      </c>
      <c r="F297" t="s">
        <v>1234</v>
      </c>
      <c r="S297" s="2" t="s">
        <v>295</v>
      </c>
      <c r="T297" s="8">
        <v>363</v>
      </c>
      <c r="U297">
        <f t="shared" si="4"/>
        <v>0</v>
      </c>
      <c r="V297" s="34">
        <v>363</v>
      </c>
    </row>
    <row r="298" spans="1:22" x14ac:dyDescent="0.35">
      <c r="A298" t="s">
        <v>574</v>
      </c>
      <c r="B298" t="s">
        <v>1255</v>
      </c>
      <c r="C298" t="s">
        <v>568</v>
      </c>
      <c r="D298" t="s">
        <v>1236</v>
      </c>
      <c r="E298" t="s">
        <v>532</v>
      </c>
      <c r="F298" t="s">
        <v>1234</v>
      </c>
      <c r="S298" s="2" t="s">
        <v>296</v>
      </c>
      <c r="T298" s="8">
        <v>412</v>
      </c>
      <c r="U298">
        <f t="shared" si="4"/>
        <v>0</v>
      </c>
      <c r="V298" s="34">
        <v>412</v>
      </c>
    </row>
    <row r="299" spans="1:22" x14ac:dyDescent="0.35">
      <c r="A299" t="s">
        <v>575</v>
      </c>
      <c r="B299" t="s">
        <v>1256</v>
      </c>
      <c r="C299" t="s">
        <v>568</v>
      </c>
      <c r="D299" t="s">
        <v>1236</v>
      </c>
      <c r="E299" t="s">
        <v>532</v>
      </c>
      <c r="F299" t="s">
        <v>1234</v>
      </c>
      <c r="S299" s="2" t="s">
        <v>297</v>
      </c>
      <c r="T299" s="8">
        <v>508</v>
      </c>
      <c r="U299">
        <f t="shared" si="4"/>
        <v>0</v>
      </c>
      <c r="V299" s="34">
        <v>524</v>
      </c>
    </row>
    <row r="300" spans="1:22" x14ac:dyDescent="0.35">
      <c r="A300" t="s">
        <v>577</v>
      </c>
      <c r="B300" t="s">
        <v>1257</v>
      </c>
      <c r="C300" t="s">
        <v>568</v>
      </c>
      <c r="D300" t="s">
        <v>1236</v>
      </c>
      <c r="E300" t="s">
        <v>532</v>
      </c>
      <c r="F300" t="s">
        <v>1234</v>
      </c>
      <c r="S300" s="2" t="s">
        <v>298</v>
      </c>
      <c r="T300" s="8">
        <v>466</v>
      </c>
      <c r="U300">
        <f t="shared" si="4"/>
        <v>0</v>
      </c>
      <c r="V300" s="34">
        <v>480</v>
      </c>
    </row>
    <row r="301" spans="1:22" x14ac:dyDescent="0.35">
      <c r="A301" t="s">
        <v>578</v>
      </c>
      <c r="B301" t="s">
        <v>1258</v>
      </c>
      <c r="C301" t="s">
        <v>568</v>
      </c>
      <c r="D301" t="s">
        <v>1236</v>
      </c>
      <c r="E301" t="s">
        <v>532</v>
      </c>
      <c r="F301" t="s">
        <v>1234</v>
      </c>
      <c r="S301" s="2" t="s">
        <v>299</v>
      </c>
      <c r="T301" s="8">
        <v>140</v>
      </c>
      <c r="U301">
        <f t="shared" si="4"/>
        <v>0</v>
      </c>
      <c r="V301" s="34">
        <v>140</v>
      </c>
    </row>
    <row r="302" spans="1:22" x14ac:dyDescent="0.35">
      <c r="A302" t="s">
        <v>579</v>
      </c>
      <c r="B302" t="s">
        <v>1259</v>
      </c>
      <c r="C302" t="s">
        <v>568</v>
      </c>
      <c r="D302" t="s">
        <v>1236</v>
      </c>
      <c r="E302" t="s">
        <v>532</v>
      </c>
      <c r="F302" t="s">
        <v>1234</v>
      </c>
      <c r="S302" s="2" t="s">
        <v>300</v>
      </c>
      <c r="T302" s="8">
        <v>300</v>
      </c>
      <c r="U302">
        <f t="shared" si="4"/>
        <v>0</v>
      </c>
      <c r="V302" s="34">
        <v>300</v>
      </c>
    </row>
    <row r="303" spans="1:22" x14ac:dyDescent="0.35">
      <c r="A303" t="s">
        <v>582</v>
      </c>
      <c r="B303" t="s">
        <v>1260</v>
      </c>
      <c r="C303" t="s">
        <v>568</v>
      </c>
      <c r="D303" t="s">
        <v>1236</v>
      </c>
      <c r="E303" t="s">
        <v>532</v>
      </c>
      <c r="F303" t="s">
        <v>1234</v>
      </c>
      <c r="S303" s="2" t="s">
        <v>301</v>
      </c>
      <c r="T303" s="24">
        <v>517</v>
      </c>
      <c r="U303">
        <f t="shared" si="4"/>
        <v>0</v>
      </c>
      <c r="V303" s="34">
        <v>517</v>
      </c>
    </row>
    <row r="304" spans="1:22" x14ac:dyDescent="0.35">
      <c r="A304" t="s">
        <v>583</v>
      </c>
      <c r="B304" t="s">
        <v>1261</v>
      </c>
      <c r="C304" t="s">
        <v>568</v>
      </c>
      <c r="D304" t="s">
        <v>1236</v>
      </c>
      <c r="E304" t="s">
        <v>532</v>
      </c>
      <c r="F304" t="s">
        <v>1234</v>
      </c>
      <c r="S304" s="2" t="s">
        <v>302</v>
      </c>
      <c r="T304" s="8">
        <v>517</v>
      </c>
      <c r="U304">
        <f t="shared" si="4"/>
        <v>0</v>
      </c>
      <c r="V304" s="34">
        <v>517</v>
      </c>
    </row>
    <row r="305" spans="1:22" x14ac:dyDescent="0.35">
      <c r="A305" t="s">
        <v>585</v>
      </c>
      <c r="B305" t="s">
        <v>1262</v>
      </c>
      <c r="C305" t="s">
        <v>568</v>
      </c>
      <c r="D305" t="s">
        <v>1236</v>
      </c>
      <c r="E305" t="s">
        <v>532</v>
      </c>
      <c r="F305" t="s">
        <v>1234</v>
      </c>
      <c r="S305" s="2" t="s">
        <v>303</v>
      </c>
      <c r="T305" s="24">
        <v>819</v>
      </c>
      <c r="U305">
        <f t="shared" si="4"/>
        <v>0</v>
      </c>
      <c r="V305" s="34">
        <v>819</v>
      </c>
    </row>
    <row r="306" spans="1:22" x14ac:dyDescent="0.35">
      <c r="A306" t="s">
        <v>590</v>
      </c>
      <c r="B306" t="s">
        <v>1263</v>
      </c>
      <c r="C306" t="s">
        <v>588</v>
      </c>
      <c r="D306" t="s">
        <v>1238</v>
      </c>
      <c r="E306" t="s">
        <v>532</v>
      </c>
      <c r="F306" t="s">
        <v>1234</v>
      </c>
      <c r="S306" s="2" t="s">
        <v>304</v>
      </c>
      <c r="T306" s="8">
        <v>313</v>
      </c>
      <c r="U306">
        <f t="shared" si="4"/>
        <v>0</v>
      </c>
      <c r="V306" s="34">
        <v>313</v>
      </c>
    </row>
    <row r="307" spans="1:22" x14ac:dyDescent="0.35">
      <c r="A307" t="s">
        <v>592</v>
      </c>
      <c r="B307" t="s">
        <v>1264</v>
      </c>
      <c r="C307" t="s">
        <v>588</v>
      </c>
      <c r="D307" t="s">
        <v>1238</v>
      </c>
      <c r="E307" t="s">
        <v>532</v>
      </c>
      <c r="F307" t="s">
        <v>1234</v>
      </c>
      <c r="S307" s="2" t="s">
        <v>305</v>
      </c>
      <c r="T307" s="8">
        <v>158</v>
      </c>
      <c r="U307">
        <f t="shared" si="4"/>
        <v>0</v>
      </c>
      <c r="V307" s="34">
        <v>158</v>
      </c>
    </row>
    <row r="308" spans="1:22" x14ac:dyDescent="0.35">
      <c r="A308" t="s">
        <v>593</v>
      </c>
      <c r="B308" t="s">
        <v>1265</v>
      </c>
      <c r="C308" t="s">
        <v>588</v>
      </c>
      <c r="D308" t="s">
        <v>1238</v>
      </c>
      <c r="E308" t="s">
        <v>532</v>
      </c>
      <c r="F308" t="s">
        <v>1234</v>
      </c>
      <c r="S308" s="2" t="s">
        <v>306</v>
      </c>
      <c r="T308" s="8">
        <v>148</v>
      </c>
      <c r="U308">
        <f t="shared" si="4"/>
        <v>0</v>
      </c>
      <c r="V308" s="34">
        <v>148</v>
      </c>
    </row>
    <row r="309" spans="1:22" x14ac:dyDescent="0.35">
      <c r="A309" t="s">
        <v>594</v>
      </c>
      <c r="B309" t="s">
        <v>1266</v>
      </c>
      <c r="C309" t="s">
        <v>588</v>
      </c>
      <c r="D309" t="s">
        <v>1238</v>
      </c>
      <c r="E309" t="s">
        <v>532</v>
      </c>
      <c r="F309" t="s">
        <v>1234</v>
      </c>
      <c r="S309" s="2" t="s">
        <v>307</v>
      </c>
      <c r="T309" s="8">
        <v>200</v>
      </c>
      <c r="U309">
        <f t="shared" si="4"/>
        <v>0</v>
      </c>
      <c r="V309" s="34">
        <v>200</v>
      </c>
    </row>
    <row r="310" spans="1:22" x14ac:dyDescent="0.35">
      <c r="A310" t="s">
        <v>595</v>
      </c>
      <c r="B310" t="s">
        <v>1267</v>
      </c>
      <c r="C310" t="s">
        <v>588</v>
      </c>
      <c r="D310" t="s">
        <v>1238</v>
      </c>
      <c r="E310" t="s">
        <v>532</v>
      </c>
      <c r="F310" t="s">
        <v>1234</v>
      </c>
      <c r="S310" s="2" t="s">
        <v>308</v>
      </c>
      <c r="T310" s="24">
        <v>1821</v>
      </c>
      <c r="U310">
        <f t="shared" si="4"/>
        <v>0</v>
      </c>
      <c r="V310" s="34">
        <v>1868</v>
      </c>
    </row>
    <row r="311" spans="1:22" x14ac:dyDescent="0.35">
      <c r="A311" t="s">
        <v>596</v>
      </c>
      <c r="B311" t="s">
        <v>1268</v>
      </c>
      <c r="C311" t="s">
        <v>588</v>
      </c>
      <c r="D311" t="s">
        <v>1238</v>
      </c>
      <c r="E311" t="s">
        <v>532</v>
      </c>
      <c r="F311" t="s">
        <v>1234</v>
      </c>
      <c r="S311" s="2" t="s">
        <v>309</v>
      </c>
      <c r="T311" s="8">
        <v>200</v>
      </c>
      <c r="U311">
        <f t="shared" si="4"/>
        <v>0</v>
      </c>
      <c r="V311" s="34">
        <v>201</v>
      </c>
    </row>
    <row r="312" spans="1:22" x14ac:dyDescent="0.35">
      <c r="A312" t="s">
        <v>604</v>
      </c>
      <c r="B312" t="s">
        <v>1269</v>
      </c>
      <c r="C312" t="s">
        <v>601</v>
      </c>
      <c r="D312" t="s">
        <v>1240</v>
      </c>
      <c r="E312" t="s">
        <v>532</v>
      </c>
      <c r="F312" t="s">
        <v>1234</v>
      </c>
      <c r="S312" s="2" t="s">
        <v>310</v>
      </c>
      <c r="T312" s="8">
        <v>446</v>
      </c>
      <c r="U312">
        <f t="shared" si="4"/>
        <v>0</v>
      </c>
      <c r="V312" s="34">
        <v>446</v>
      </c>
    </row>
    <row r="313" spans="1:22" x14ac:dyDescent="0.35">
      <c r="A313" t="s">
        <v>605</v>
      </c>
      <c r="B313" t="s">
        <v>1270</v>
      </c>
      <c r="C313" t="s">
        <v>601</v>
      </c>
      <c r="D313" t="s">
        <v>1240</v>
      </c>
      <c r="E313" t="s">
        <v>532</v>
      </c>
      <c r="F313" t="s">
        <v>1234</v>
      </c>
      <c r="S313" s="2" t="s">
        <v>311</v>
      </c>
      <c r="T313" s="8">
        <v>56</v>
      </c>
      <c r="U313">
        <f t="shared" si="4"/>
        <v>0</v>
      </c>
      <c r="V313" s="34">
        <v>101</v>
      </c>
    </row>
    <row r="314" spans="1:22" x14ac:dyDescent="0.35">
      <c r="A314" t="s">
        <v>606</v>
      </c>
      <c r="B314" t="s">
        <v>1271</v>
      </c>
      <c r="C314" t="s">
        <v>601</v>
      </c>
      <c r="D314" t="s">
        <v>1240</v>
      </c>
      <c r="E314" t="s">
        <v>532</v>
      </c>
      <c r="F314" t="s">
        <v>1234</v>
      </c>
      <c r="S314" s="2" t="s">
        <v>312</v>
      </c>
      <c r="T314" s="8">
        <v>300</v>
      </c>
      <c r="U314">
        <f t="shared" si="4"/>
        <v>0</v>
      </c>
      <c r="V314" s="34">
        <v>300</v>
      </c>
    </row>
    <row r="315" spans="1:22" x14ac:dyDescent="0.35">
      <c r="A315" t="s">
        <v>607</v>
      </c>
      <c r="B315" t="s">
        <v>1272</v>
      </c>
      <c r="C315" t="s">
        <v>601</v>
      </c>
      <c r="D315" t="s">
        <v>1240</v>
      </c>
      <c r="E315" t="s">
        <v>532</v>
      </c>
      <c r="F315" t="s">
        <v>1234</v>
      </c>
      <c r="S315" s="2" t="s">
        <v>313</v>
      </c>
      <c r="T315" s="8">
        <v>218</v>
      </c>
      <c r="U315">
        <f t="shared" si="4"/>
        <v>0</v>
      </c>
      <c r="V315" s="34">
        <v>219</v>
      </c>
    </row>
    <row r="316" spans="1:22" x14ac:dyDescent="0.35">
      <c r="A316" t="s">
        <v>608</v>
      </c>
      <c r="B316" t="s">
        <v>1273</v>
      </c>
      <c r="C316" t="s">
        <v>601</v>
      </c>
      <c r="D316" t="s">
        <v>1240</v>
      </c>
      <c r="E316" t="s">
        <v>532</v>
      </c>
      <c r="F316" t="s">
        <v>1234</v>
      </c>
      <c r="S316" s="2" t="s">
        <v>314</v>
      </c>
      <c r="T316" s="8">
        <v>601</v>
      </c>
      <c r="U316">
        <f t="shared" si="4"/>
        <v>0</v>
      </c>
      <c r="V316" s="34">
        <v>601</v>
      </c>
    </row>
    <row r="317" spans="1:22" x14ac:dyDescent="0.35">
      <c r="A317" t="s">
        <v>609</v>
      </c>
      <c r="B317" t="s">
        <v>1274</v>
      </c>
      <c r="C317" t="s">
        <v>601</v>
      </c>
      <c r="D317" t="s">
        <v>1240</v>
      </c>
      <c r="E317" t="s">
        <v>532</v>
      </c>
      <c r="F317" t="s">
        <v>1234</v>
      </c>
      <c r="S317" s="2" t="s">
        <v>315</v>
      </c>
      <c r="T317" s="11">
        <v>10551</v>
      </c>
      <c r="U317">
        <f t="shared" si="4"/>
        <v>0</v>
      </c>
      <c r="V317" s="34">
        <v>10767</v>
      </c>
    </row>
    <row r="318" spans="1:22" x14ac:dyDescent="0.35">
      <c r="A318" t="s">
        <v>610</v>
      </c>
      <c r="B318" t="s">
        <v>1275</v>
      </c>
      <c r="C318" t="s">
        <v>601</v>
      </c>
      <c r="D318" t="s">
        <v>1240</v>
      </c>
      <c r="E318" t="s">
        <v>532</v>
      </c>
      <c r="F318" t="s">
        <v>1234</v>
      </c>
      <c r="S318" s="2" t="s">
        <v>316</v>
      </c>
      <c r="T318" s="24">
        <v>1495</v>
      </c>
      <c r="U318">
        <f t="shared" si="4"/>
        <v>0</v>
      </c>
      <c r="V318" s="34">
        <v>1632</v>
      </c>
    </row>
    <row r="319" spans="1:22" x14ac:dyDescent="0.35">
      <c r="A319" t="s">
        <v>611</v>
      </c>
      <c r="B319" t="s">
        <v>1276</v>
      </c>
      <c r="C319" t="s">
        <v>601</v>
      </c>
      <c r="D319" t="s">
        <v>1240</v>
      </c>
      <c r="E319" t="s">
        <v>532</v>
      </c>
      <c r="F319" t="s">
        <v>1234</v>
      </c>
      <c r="S319" s="2" t="s">
        <v>317</v>
      </c>
      <c r="T319" s="8">
        <v>605</v>
      </c>
      <c r="U319">
        <f t="shared" si="4"/>
        <v>0</v>
      </c>
      <c r="V319" s="34">
        <v>605</v>
      </c>
    </row>
    <row r="320" spans="1:22" x14ac:dyDescent="0.35">
      <c r="A320" t="s">
        <v>612</v>
      </c>
      <c r="B320" t="s">
        <v>1277</v>
      </c>
      <c r="C320" t="s">
        <v>601</v>
      </c>
      <c r="D320" t="s">
        <v>1240</v>
      </c>
      <c r="E320" t="s">
        <v>532</v>
      </c>
      <c r="F320" t="s">
        <v>1234</v>
      </c>
      <c r="S320" s="2" t="s">
        <v>318</v>
      </c>
      <c r="T320" s="8">
        <v>130</v>
      </c>
      <c r="U320">
        <f t="shared" si="4"/>
        <v>0</v>
      </c>
      <c r="V320" s="34">
        <v>130</v>
      </c>
    </row>
    <row r="321" spans="1:22" x14ac:dyDescent="0.35">
      <c r="A321" t="s">
        <v>613</v>
      </c>
      <c r="B321" t="s">
        <v>1278</v>
      </c>
      <c r="C321" t="s">
        <v>601</v>
      </c>
      <c r="D321" t="s">
        <v>1240</v>
      </c>
      <c r="E321" t="s">
        <v>532</v>
      </c>
      <c r="F321" t="s">
        <v>1234</v>
      </c>
      <c r="S321" s="2" t="s">
        <v>319</v>
      </c>
      <c r="T321" s="8">
        <v>105</v>
      </c>
      <c r="U321">
        <f t="shared" si="4"/>
        <v>0</v>
      </c>
      <c r="V321" s="34">
        <v>140</v>
      </c>
    </row>
    <row r="322" spans="1:22" x14ac:dyDescent="0.35">
      <c r="A322" t="s">
        <v>559</v>
      </c>
      <c r="B322" t="s">
        <v>1279</v>
      </c>
      <c r="C322" t="s">
        <v>533</v>
      </c>
      <c r="D322" t="s">
        <v>1233</v>
      </c>
      <c r="E322" t="s">
        <v>532</v>
      </c>
      <c r="F322" t="s">
        <v>1234</v>
      </c>
      <c r="S322" s="2" t="s">
        <v>320</v>
      </c>
      <c r="T322" s="8">
        <v>35</v>
      </c>
      <c r="U322">
        <f t="shared" si="4"/>
        <v>0</v>
      </c>
      <c r="V322" s="34">
        <v>35</v>
      </c>
    </row>
    <row r="323" spans="1:22" x14ac:dyDescent="0.35">
      <c r="A323" t="s">
        <v>560</v>
      </c>
      <c r="B323" t="s">
        <v>1280</v>
      </c>
      <c r="C323" t="s">
        <v>533</v>
      </c>
      <c r="D323" t="s">
        <v>1233</v>
      </c>
      <c r="E323" t="s">
        <v>532</v>
      </c>
      <c r="F323" t="s">
        <v>1234</v>
      </c>
      <c r="S323" s="2" t="s">
        <v>321</v>
      </c>
      <c r="T323" s="8">
        <v>25</v>
      </c>
      <c r="U323">
        <f t="shared" si="4"/>
        <v>0</v>
      </c>
      <c r="V323" s="34">
        <v>25</v>
      </c>
    </row>
    <row r="324" spans="1:22" x14ac:dyDescent="0.35">
      <c r="A324" t="s">
        <v>561</v>
      </c>
      <c r="B324" t="s">
        <v>1281</v>
      </c>
      <c r="C324" t="s">
        <v>533</v>
      </c>
      <c r="D324" t="s">
        <v>1233</v>
      </c>
      <c r="E324" t="s">
        <v>532</v>
      </c>
      <c r="F324" t="s">
        <v>1234</v>
      </c>
      <c r="S324" s="2" t="s">
        <v>322</v>
      </c>
      <c r="T324" s="8">
        <v>93</v>
      </c>
      <c r="U324">
        <f t="shared" ref="U324:U387" si="5">IF(ISNA(VLOOKUP(S324,O:P,2,0)),0,VLOOKUP(S324,O:P,2,0))</f>
        <v>0</v>
      </c>
      <c r="V324" s="34">
        <v>93</v>
      </c>
    </row>
    <row r="325" spans="1:22" x14ac:dyDescent="0.35">
      <c r="A325" t="s">
        <v>598</v>
      </c>
      <c r="B325" t="s">
        <v>1282</v>
      </c>
      <c r="C325" t="s">
        <v>588</v>
      </c>
      <c r="D325" t="s">
        <v>1238</v>
      </c>
      <c r="E325" t="s">
        <v>532</v>
      </c>
      <c r="F325" t="s">
        <v>1234</v>
      </c>
      <c r="S325" s="2" t="s">
        <v>323</v>
      </c>
      <c r="T325" s="8">
        <v>280</v>
      </c>
      <c r="U325">
        <f t="shared" si="5"/>
        <v>0</v>
      </c>
      <c r="V325" s="34">
        <v>382</v>
      </c>
    </row>
    <row r="326" spans="1:22" x14ac:dyDescent="0.35">
      <c r="A326" t="s">
        <v>564</v>
      </c>
      <c r="B326" t="s">
        <v>1283</v>
      </c>
      <c r="C326" t="s">
        <v>533</v>
      </c>
      <c r="D326" t="s">
        <v>1233</v>
      </c>
      <c r="E326" t="s">
        <v>532</v>
      </c>
      <c r="F326" t="s">
        <v>1234</v>
      </c>
      <c r="S326" s="2" t="s">
        <v>324</v>
      </c>
      <c r="T326" s="8">
        <v>62</v>
      </c>
      <c r="U326">
        <f t="shared" si="5"/>
        <v>0</v>
      </c>
      <c r="V326" s="34">
        <v>62</v>
      </c>
    </row>
    <row r="327" spans="1:22" x14ac:dyDescent="0.35">
      <c r="A327" t="s">
        <v>565</v>
      </c>
      <c r="B327" t="s">
        <v>1284</v>
      </c>
      <c r="C327" t="s">
        <v>533</v>
      </c>
      <c r="D327" t="s">
        <v>1233</v>
      </c>
      <c r="E327" t="s">
        <v>532</v>
      </c>
      <c r="F327" t="s">
        <v>1234</v>
      </c>
      <c r="S327" s="2" t="s">
        <v>325</v>
      </c>
      <c r="T327" s="8">
        <v>160</v>
      </c>
      <c r="U327">
        <f t="shared" si="5"/>
        <v>0</v>
      </c>
      <c r="V327" s="34">
        <v>160</v>
      </c>
    </row>
    <row r="328" spans="1:22" x14ac:dyDescent="0.35">
      <c r="A328" t="s">
        <v>636</v>
      </c>
      <c r="B328" t="s">
        <v>1285</v>
      </c>
      <c r="C328" t="s">
        <v>635</v>
      </c>
      <c r="D328" t="s">
        <v>1286</v>
      </c>
      <c r="E328" t="s">
        <v>616</v>
      </c>
      <c r="F328" t="s">
        <v>1287</v>
      </c>
      <c r="S328" s="2" t="s">
        <v>326</v>
      </c>
      <c r="T328" s="24">
        <v>3001</v>
      </c>
      <c r="U328">
        <f t="shared" si="5"/>
        <v>0</v>
      </c>
      <c r="V328" s="34">
        <v>3050</v>
      </c>
    </row>
    <row r="329" spans="1:22" x14ac:dyDescent="0.35">
      <c r="A329" t="s">
        <v>618</v>
      </c>
      <c r="B329" t="s">
        <v>1288</v>
      </c>
      <c r="C329" t="s">
        <v>617</v>
      </c>
      <c r="D329" t="s">
        <v>1289</v>
      </c>
      <c r="E329" t="s">
        <v>616</v>
      </c>
      <c r="F329" t="s">
        <v>1287</v>
      </c>
      <c r="S329" s="2" t="s">
        <v>327</v>
      </c>
      <c r="T329" s="8">
        <v>710</v>
      </c>
      <c r="U329">
        <f t="shared" si="5"/>
        <v>0</v>
      </c>
      <c r="V329" s="34">
        <v>729</v>
      </c>
    </row>
    <row r="330" spans="1:22" x14ac:dyDescent="0.35">
      <c r="A330" t="s">
        <v>657</v>
      </c>
      <c r="B330" t="s">
        <v>1290</v>
      </c>
      <c r="C330" t="s">
        <v>656</v>
      </c>
      <c r="D330" t="s">
        <v>1291</v>
      </c>
      <c r="E330" t="s">
        <v>616</v>
      </c>
      <c r="F330" t="s">
        <v>1287</v>
      </c>
      <c r="S330" s="2" t="s">
        <v>328</v>
      </c>
      <c r="T330" s="8">
        <v>280</v>
      </c>
      <c r="U330">
        <f t="shared" si="5"/>
        <v>0</v>
      </c>
      <c r="V330" s="34">
        <v>280</v>
      </c>
    </row>
    <row r="331" spans="1:22" x14ac:dyDescent="0.35">
      <c r="A331" t="s">
        <v>668</v>
      </c>
      <c r="B331" t="s">
        <v>1292</v>
      </c>
      <c r="C331" t="s">
        <v>667</v>
      </c>
      <c r="D331" t="s">
        <v>1293</v>
      </c>
      <c r="E331" t="s">
        <v>616</v>
      </c>
      <c r="F331" t="s">
        <v>1287</v>
      </c>
      <c r="S331" s="2" t="s">
        <v>329</v>
      </c>
      <c r="T331" s="8">
        <v>223</v>
      </c>
      <c r="U331">
        <f t="shared" si="5"/>
        <v>0</v>
      </c>
      <c r="V331" s="34">
        <v>240</v>
      </c>
    </row>
    <row r="332" spans="1:22" x14ac:dyDescent="0.35">
      <c r="A332" t="s">
        <v>673</v>
      </c>
      <c r="B332" t="s">
        <v>1294</v>
      </c>
      <c r="C332" t="s">
        <v>672</v>
      </c>
      <c r="D332" t="s">
        <v>1295</v>
      </c>
      <c r="E332" t="s">
        <v>616</v>
      </c>
      <c r="F332" t="s">
        <v>1287</v>
      </c>
      <c r="S332" s="2" t="s">
        <v>330</v>
      </c>
      <c r="T332" s="8">
        <v>200</v>
      </c>
      <c r="U332">
        <f t="shared" si="5"/>
        <v>0</v>
      </c>
      <c r="V332" s="34">
        <v>200</v>
      </c>
    </row>
    <row r="333" spans="1:22" x14ac:dyDescent="0.35">
      <c r="A333" t="s">
        <v>620</v>
      </c>
      <c r="B333" t="s">
        <v>1296</v>
      </c>
      <c r="C333" t="s">
        <v>617</v>
      </c>
      <c r="D333" t="s">
        <v>1289</v>
      </c>
      <c r="E333" t="s">
        <v>616</v>
      </c>
      <c r="F333" t="s">
        <v>1287</v>
      </c>
      <c r="S333" s="2" t="s">
        <v>331</v>
      </c>
      <c r="T333" s="8">
        <v>278</v>
      </c>
      <c r="U333">
        <f t="shared" si="5"/>
        <v>0</v>
      </c>
      <c r="V333" s="34">
        <v>278</v>
      </c>
    </row>
    <row r="334" spans="1:22" x14ac:dyDescent="0.35">
      <c r="A334" t="s">
        <v>621</v>
      </c>
      <c r="B334" t="s">
        <v>1297</v>
      </c>
      <c r="C334" t="s">
        <v>617</v>
      </c>
      <c r="D334" t="s">
        <v>1289</v>
      </c>
      <c r="E334" t="s">
        <v>616</v>
      </c>
      <c r="F334" t="s">
        <v>1287</v>
      </c>
      <c r="S334" s="2" t="s">
        <v>332</v>
      </c>
      <c r="T334" s="8">
        <v>100</v>
      </c>
      <c r="U334">
        <f t="shared" si="5"/>
        <v>0</v>
      </c>
      <c r="V334" s="34">
        <v>100</v>
      </c>
    </row>
    <row r="335" spans="1:22" x14ac:dyDescent="0.35">
      <c r="A335" t="s">
        <v>622</v>
      </c>
      <c r="B335" t="s">
        <v>1298</v>
      </c>
      <c r="C335" t="s">
        <v>617</v>
      </c>
      <c r="D335" t="s">
        <v>1289</v>
      </c>
      <c r="E335" t="s">
        <v>616</v>
      </c>
      <c r="F335" t="s">
        <v>1287</v>
      </c>
      <c r="S335" s="2" t="s">
        <v>333</v>
      </c>
      <c r="T335" s="8">
        <v>100</v>
      </c>
      <c r="U335">
        <f t="shared" si="5"/>
        <v>0</v>
      </c>
      <c r="V335" s="34">
        <v>100</v>
      </c>
    </row>
    <row r="336" spans="1:22" x14ac:dyDescent="0.35">
      <c r="A336" t="s">
        <v>624</v>
      </c>
      <c r="B336" t="s">
        <v>1299</v>
      </c>
      <c r="C336" t="s">
        <v>617</v>
      </c>
      <c r="D336" t="s">
        <v>1289</v>
      </c>
      <c r="E336" t="s">
        <v>616</v>
      </c>
      <c r="F336" t="s">
        <v>1287</v>
      </c>
      <c r="S336" s="2" t="s">
        <v>334</v>
      </c>
      <c r="T336" s="8">
        <v>1</v>
      </c>
      <c r="U336">
        <f t="shared" si="5"/>
        <v>0</v>
      </c>
      <c r="V336" s="34">
        <v>14</v>
      </c>
    </row>
    <row r="337" spans="1:22" x14ac:dyDescent="0.35">
      <c r="A337" t="s">
        <v>625</v>
      </c>
      <c r="B337" t="s">
        <v>1300</v>
      </c>
      <c r="C337" t="s">
        <v>617</v>
      </c>
      <c r="D337" t="s">
        <v>1289</v>
      </c>
      <c r="E337" t="s">
        <v>616</v>
      </c>
      <c r="F337" t="s">
        <v>1287</v>
      </c>
      <c r="S337" s="2" t="s">
        <v>335</v>
      </c>
      <c r="T337" s="8">
        <v>332</v>
      </c>
      <c r="U337">
        <f t="shared" si="5"/>
        <v>0</v>
      </c>
      <c r="V337" s="34">
        <v>332</v>
      </c>
    </row>
    <row r="338" spans="1:22" x14ac:dyDescent="0.35">
      <c r="A338" t="s">
        <v>626</v>
      </c>
      <c r="B338" t="s">
        <v>1301</v>
      </c>
      <c r="C338" t="s">
        <v>617</v>
      </c>
      <c r="D338" t="s">
        <v>1289</v>
      </c>
      <c r="E338" t="s">
        <v>616</v>
      </c>
      <c r="F338" t="s">
        <v>1287</v>
      </c>
      <c r="S338" s="2" t="s">
        <v>336</v>
      </c>
      <c r="T338" s="8">
        <v>98</v>
      </c>
      <c r="U338">
        <f t="shared" si="5"/>
        <v>0</v>
      </c>
      <c r="V338" s="34">
        <v>98</v>
      </c>
    </row>
    <row r="339" spans="1:22" x14ac:dyDescent="0.35">
      <c r="A339" t="s">
        <v>627</v>
      </c>
      <c r="B339" t="s">
        <v>1302</v>
      </c>
      <c r="C339" t="s">
        <v>617</v>
      </c>
      <c r="D339" t="s">
        <v>1289</v>
      </c>
      <c r="E339" t="s">
        <v>616</v>
      </c>
      <c r="F339" t="s">
        <v>1287</v>
      </c>
      <c r="S339" s="2" t="s">
        <v>337</v>
      </c>
      <c r="T339" s="8">
        <v>479</v>
      </c>
      <c r="U339">
        <f t="shared" si="5"/>
        <v>0</v>
      </c>
      <c r="V339" s="34">
        <v>479</v>
      </c>
    </row>
    <row r="340" spans="1:22" x14ac:dyDescent="0.35">
      <c r="A340" t="s">
        <v>646</v>
      </c>
      <c r="B340" t="s">
        <v>1303</v>
      </c>
      <c r="C340" t="s">
        <v>635</v>
      </c>
      <c r="D340" t="s">
        <v>1286</v>
      </c>
      <c r="E340" t="s">
        <v>616</v>
      </c>
      <c r="F340" t="s">
        <v>1287</v>
      </c>
      <c r="S340" s="2" t="s">
        <v>338</v>
      </c>
      <c r="T340" s="8">
        <v>70</v>
      </c>
      <c r="U340">
        <f t="shared" si="5"/>
        <v>0</v>
      </c>
      <c r="V340" s="34">
        <v>70</v>
      </c>
    </row>
    <row r="341" spans="1:22" x14ac:dyDescent="0.35">
      <c r="A341" t="s">
        <v>648</v>
      </c>
      <c r="B341" t="s">
        <v>1304</v>
      </c>
      <c r="C341" t="s">
        <v>635</v>
      </c>
      <c r="D341" t="s">
        <v>1286</v>
      </c>
      <c r="E341" t="s">
        <v>616</v>
      </c>
      <c r="F341" t="s">
        <v>1287</v>
      </c>
      <c r="S341" s="2" t="s">
        <v>339</v>
      </c>
      <c r="T341" s="8">
        <v>130</v>
      </c>
      <c r="U341">
        <f t="shared" si="5"/>
        <v>0</v>
      </c>
      <c r="V341" s="34">
        <v>130</v>
      </c>
    </row>
    <row r="342" spans="1:22" x14ac:dyDescent="0.35">
      <c r="A342" t="s">
        <v>652</v>
      </c>
      <c r="B342" t="s">
        <v>1305</v>
      </c>
      <c r="C342" t="s">
        <v>635</v>
      </c>
      <c r="D342" t="s">
        <v>1286</v>
      </c>
      <c r="E342" t="s">
        <v>616</v>
      </c>
      <c r="F342" t="s">
        <v>1287</v>
      </c>
      <c r="S342" s="2" t="s">
        <v>340</v>
      </c>
      <c r="T342" s="24">
        <v>939</v>
      </c>
      <c r="U342">
        <f t="shared" si="5"/>
        <v>0</v>
      </c>
      <c r="V342" s="34">
        <v>939</v>
      </c>
    </row>
    <row r="343" spans="1:22" x14ac:dyDescent="0.35">
      <c r="A343" t="s">
        <v>653</v>
      </c>
      <c r="B343" t="s">
        <v>1306</v>
      </c>
      <c r="C343" t="s">
        <v>635</v>
      </c>
      <c r="D343" t="s">
        <v>1286</v>
      </c>
      <c r="E343" t="s">
        <v>616</v>
      </c>
      <c r="F343" t="s">
        <v>1287</v>
      </c>
      <c r="S343" s="2" t="s">
        <v>341</v>
      </c>
      <c r="T343" s="8">
        <v>610</v>
      </c>
      <c r="U343">
        <f t="shared" si="5"/>
        <v>0</v>
      </c>
      <c r="V343" s="34">
        <v>610</v>
      </c>
    </row>
    <row r="344" spans="1:22" x14ac:dyDescent="0.35">
      <c r="A344" t="s">
        <v>666</v>
      </c>
      <c r="B344" t="s">
        <v>1307</v>
      </c>
      <c r="C344" t="s">
        <v>656</v>
      </c>
      <c r="D344" t="s">
        <v>1291</v>
      </c>
      <c r="E344" t="s">
        <v>616</v>
      </c>
      <c r="F344" t="s">
        <v>1287</v>
      </c>
      <c r="S344" s="2" t="s">
        <v>342</v>
      </c>
      <c r="T344" s="8">
        <v>140</v>
      </c>
      <c r="U344">
        <f t="shared" si="5"/>
        <v>0</v>
      </c>
      <c r="V344" s="34">
        <v>140</v>
      </c>
    </row>
    <row r="345" spans="1:22" x14ac:dyDescent="0.35">
      <c r="A345" t="s">
        <v>681</v>
      </c>
      <c r="B345" t="s">
        <v>1308</v>
      </c>
      <c r="C345" t="s">
        <v>680</v>
      </c>
      <c r="D345" t="s">
        <v>1309</v>
      </c>
      <c r="E345" t="s">
        <v>679</v>
      </c>
      <c r="F345" t="s">
        <v>1310</v>
      </c>
      <c r="S345" s="2" t="s">
        <v>343</v>
      </c>
      <c r="T345" s="8">
        <v>189</v>
      </c>
      <c r="U345">
        <f t="shared" si="5"/>
        <v>0</v>
      </c>
      <c r="V345" s="34">
        <v>189</v>
      </c>
    </row>
    <row r="346" spans="1:22" x14ac:dyDescent="0.35">
      <c r="A346" t="s">
        <v>719</v>
      </c>
      <c r="B346" t="s">
        <v>1311</v>
      </c>
      <c r="C346" t="s">
        <v>718</v>
      </c>
      <c r="D346" t="s">
        <v>1312</v>
      </c>
      <c r="E346" t="s">
        <v>679</v>
      </c>
      <c r="F346" t="s">
        <v>1310</v>
      </c>
      <c r="S346" s="2" t="s">
        <v>344</v>
      </c>
      <c r="T346" s="24">
        <v>1471</v>
      </c>
      <c r="U346">
        <f t="shared" si="5"/>
        <v>0</v>
      </c>
      <c r="V346" s="34">
        <v>1471</v>
      </c>
    </row>
    <row r="347" spans="1:22" x14ac:dyDescent="0.35">
      <c r="A347" t="s">
        <v>700</v>
      </c>
      <c r="B347" t="s">
        <v>1313</v>
      </c>
      <c r="C347" t="s">
        <v>699</v>
      </c>
      <c r="D347" t="s">
        <v>1314</v>
      </c>
      <c r="E347" t="s">
        <v>679</v>
      </c>
      <c r="F347" t="s">
        <v>1310</v>
      </c>
      <c r="S347" s="2" t="s">
        <v>345</v>
      </c>
      <c r="T347" s="8">
        <v>901</v>
      </c>
      <c r="U347">
        <f t="shared" si="5"/>
        <v>0</v>
      </c>
      <c r="V347" s="34">
        <v>901</v>
      </c>
    </row>
    <row r="348" spans="1:22" x14ac:dyDescent="0.35">
      <c r="A348" t="s">
        <v>709</v>
      </c>
      <c r="B348" t="s">
        <v>1315</v>
      </c>
      <c r="C348" t="s">
        <v>708</v>
      </c>
      <c r="D348" t="s">
        <v>1316</v>
      </c>
      <c r="E348" t="s">
        <v>679</v>
      </c>
      <c r="F348" t="s">
        <v>1310</v>
      </c>
      <c r="S348" s="2" t="s">
        <v>346</v>
      </c>
      <c r="T348" s="8">
        <v>150</v>
      </c>
      <c r="U348">
        <f t="shared" si="5"/>
        <v>0</v>
      </c>
      <c r="V348" s="34">
        <v>150</v>
      </c>
    </row>
    <row r="349" spans="1:22" x14ac:dyDescent="0.35">
      <c r="A349" t="s">
        <v>710</v>
      </c>
      <c r="B349" t="s">
        <v>1317</v>
      </c>
      <c r="C349" t="s">
        <v>708</v>
      </c>
      <c r="D349" t="s">
        <v>1316</v>
      </c>
      <c r="E349" t="s">
        <v>679</v>
      </c>
      <c r="F349" t="s">
        <v>1310</v>
      </c>
      <c r="S349" s="2" t="s">
        <v>347</v>
      </c>
      <c r="T349" s="8">
        <v>100</v>
      </c>
      <c r="U349">
        <f t="shared" si="5"/>
        <v>0</v>
      </c>
      <c r="V349" s="34">
        <v>100</v>
      </c>
    </row>
    <row r="350" spans="1:22" x14ac:dyDescent="0.35">
      <c r="A350" t="s">
        <v>715</v>
      </c>
      <c r="B350" t="s">
        <v>1318</v>
      </c>
      <c r="C350" t="s">
        <v>714</v>
      </c>
      <c r="D350" t="s">
        <v>1319</v>
      </c>
      <c r="E350" t="s">
        <v>679</v>
      </c>
      <c r="F350" t="s">
        <v>1310</v>
      </c>
      <c r="S350" s="2" t="s">
        <v>348</v>
      </c>
      <c r="T350" s="8">
        <v>190</v>
      </c>
      <c r="U350">
        <f t="shared" si="5"/>
        <v>0</v>
      </c>
      <c r="V350" s="34">
        <v>190</v>
      </c>
    </row>
    <row r="351" spans="1:22" x14ac:dyDescent="0.35">
      <c r="A351" t="s">
        <v>720</v>
      </c>
      <c r="B351" t="s">
        <v>1320</v>
      </c>
      <c r="C351" t="s">
        <v>718</v>
      </c>
      <c r="D351" t="s">
        <v>1312</v>
      </c>
      <c r="E351" t="s">
        <v>679</v>
      </c>
      <c r="F351" t="s">
        <v>1310</v>
      </c>
      <c r="S351" s="2" t="s">
        <v>349</v>
      </c>
      <c r="T351" s="8">
        <v>30</v>
      </c>
      <c r="U351">
        <f t="shared" si="5"/>
        <v>0</v>
      </c>
      <c r="V351" s="34">
        <v>30</v>
      </c>
    </row>
    <row r="352" spans="1:22" x14ac:dyDescent="0.35">
      <c r="A352" t="s">
        <v>736</v>
      </c>
      <c r="B352" t="s">
        <v>1321</v>
      </c>
      <c r="C352" t="s">
        <v>735</v>
      </c>
      <c r="D352" t="s">
        <v>1322</v>
      </c>
      <c r="E352" t="s">
        <v>679</v>
      </c>
      <c r="F352" t="s">
        <v>1310</v>
      </c>
      <c r="S352" s="2" t="s">
        <v>350</v>
      </c>
      <c r="T352" s="8">
        <v>100</v>
      </c>
      <c r="U352">
        <f t="shared" si="5"/>
        <v>0</v>
      </c>
      <c r="V352" s="34">
        <v>100</v>
      </c>
    </row>
    <row r="353" spans="1:22" x14ac:dyDescent="0.35">
      <c r="A353" t="s">
        <v>739</v>
      </c>
      <c r="B353" t="s">
        <v>1323</v>
      </c>
      <c r="C353" t="s">
        <v>738</v>
      </c>
      <c r="D353" t="s">
        <v>1324</v>
      </c>
      <c r="E353" t="s">
        <v>679</v>
      </c>
      <c r="F353" t="s">
        <v>1310</v>
      </c>
      <c r="S353" s="2" t="s">
        <v>351</v>
      </c>
      <c r="T353" s="24">
        <v>487</v>
      </c>
      <c r="U353">
        <f t="shared" si="5"/>
        <v>0</v>
      </c>
      <c r="V353" s="34">
        <v>487</v>
      </c>
    </row>
    <row r="354" spans="1:22" x14ac:dyDescent="0.35">
      <c r="A354" t="s">
        <v>684</v>
      </c>
      <c r="B354" t="s">
        <v>1325</v>
      </c>
      <c r="C354" t="s">
        <v>680</v>
      </c>
      <c r="D354" t="s">
        <v>1309</v>
      </c>
      <c r="E354" t="s">
        <v>679</v>
      </c>
      <c r="F354" t="s">
        <v>1310</v>
      </c>
      <c r="S354" s="2" t="s">
        <v>352</v>
      </c>
      <c r="T354" s="8">
        <v>487</v>
      </c>
      <c r="U354">
        <f t="shared" si="5"/>
        <v>0</v>
      </c>
      <c r="V354" s="34">
        <v>487</v>
      </c>
    </row>
    <row r="355" spans="1:22" x14ac:dyDescent="0.35">
      <c r="A355" t="s">
        <v>685</v>
      </c>
      <c r="B355" t="s">
        <v>1326</v>
      </c>
      <c r="C355" t="s">
        <v>680</v>
      </c>
      <c r="D355" t="s">
        <v>1309</v>
      </c>
      <c r="E355" t="s">
        <v>679</v>
      </c>
      <c r="F355" t="s">
        <v>1310</v>
      </c>
      <c r="S355" s="2" t="s">
        <v>353</v>
      </c>
      <c r="T355" s="24">
        <v>1437</v>
      </c>
      <c r="U355">
        <f t="shared" si="5"/>
        <v>0</v>
      </c>
      <c r="V355" s="34">
        <v>1467</v>
      </c>
    </row>
    <row r="356" spans="1:22" x14ac:dyDescent="0.35">
      <c r="A356" t="s">
        <v>686</v>
      </c>
      <c r="B356" t="s">
        <v>1327</v>
      </c>
      <c r="C356" t="s">
        <v>680</v>
      </c>
      <c r="D356" t="s">
        <v>1309</v>
      </c>
      <c r="E356" t="s">
        <v>679</v>
      </c>
      <c r="F356" t="s">
        <v>1310</v>
      </c>
      <c r="S356" s="2" t="s">
        <v>354</v>
      </c>
      <c r="T356" s="8">
        <v>700</v>
      </c>
      <c r="U356">
        <f t="shared" si="5"/>
        <v>0</v>
      </c>
      <c r="V356" s="34">
        <v>730</v>
      </c>
    </row>
    <row r="357" spans="1:22" x14ac:dyDescent="0.35">
      <c r="A357" t="s">
        <v>687</v>
      </c>
      <c r="B357" t="s">
        <v>1328</v>
      </c>
      <c r="C357" t="s">
        <v>680</v>
      </c>
      <c r="D357" t="s">
        <v>1309</v>
      </c>
      <c r="E357" t="s">
        <v>679</v>
      </c>
      <c r="F357" t="s">
        <v>1310</v>
      </c>
      <c r="S357" s="2" t="s">
        <v>355</v>
      </c>
      <c r="T357" s="8">
        <v>80</v>
      </c>
      <c r="U357">
        <f t="shared" si="5"/>
        <v>0</v>
      </c>
      <c r="V357" s="34">
        <v>80</v>
      </c>
    </row>
    <row r="358" spans="1:22" x14ac:dyDescent="0.35">
      <c r="A358" t="s">
        <v>688</v>
      </c>
      <c r="B358" t="s">
        <v>1329</v>
      </c>
      <c r="C358" t="s">
        <v>680</v>
      </c>
      <c r="D358" t="s">
        <v>1309</v>
      </c>
      <c r="E358" t="s">
        <v>679</v>
      </c>
      <c r="F358" t="s">
        <v>1310</v>
      </c>
      <c r="S358" s="2" t="s">
        <v>356</v>
      </c>
      <c r="T358" s="8">
        <v>290</v>
      </c>
      <c r="U358">
        <f t="shared" si="5"/>
        <v>0</v>
      </c>
      <c r="V358" s="34">
        <v>290</v>
      </c>
    </row>
    <row r="359" spans="1:22" x14ac:dyDescent="0.35">
      <c r="A359" t="s">
        <v>689</v>
      </c>
      <c r="B359" t="s">
        <v>1330</v>
      </c>
      <c r="C359" t="s">
        <v>680</v>
      </c>
      <c r="D359" t="s">
        <v>1309</v>
      </c>
      <c r="E359" t="s">
        <v>679</v>
      </c>
      <c r="F359" t="s">
        <v>1310</v>
      </c>
      <c r="S359" s="2" t="s">
        <v>357</v>
      </c>
      <c r="T359" s="8">
        <v>265</v>
      </c>
      <c r="U359">
        <f t="shared" si="5"/>
        <v>0</v>
      </c>
      <c r="V359" s="34">
        <v>265</v>
      </c>
    </row>
    <row r="360" spans="1:22" x14ac:dyDescent="0.35">
      <c r="A360" t="s">
        <v>690</v>
      </c>
      <c r="B360" t="s">
        <v>1331</v>
      </c>
      <c r="C360" t="s">
        <v>680</v>
      </c>
      <c r="D360" t="s">
        <v>1309</v>
      </c>
      <c r="E360" t="s">
        <v>679</v>
      </c>
      <c r="F360" t="s">
        <v>1310</v>
      </c>
      <c r="S360" s="2" t="s">
        <v>358</v>
      </c>
      <c r="T360" s="8">
        <v>102</v>
      </c>
      <c r="U360">
        <f t="shared" si="5"/>
        <v>0</v>
      </c>
      <c r="V360" s="34">
        <v>102</v>
      </c>
    </row>
    <row r="361" spans="1:22" x14ac:dyDescent="0.35">
      <c r="A361" t="s">
        <v>691</v>
      </c>
      <c r="B361" t="s">
        <v>1332</v>
      </c>
      <c r="C361" t="s">
        <v>680</v>
      </c>
      <c r="D361" t="s">
        <v>1309</v>
      </c>
      <c r="E361" t="s">
        <v>679</v>
      </c>
      <c r="F361" t="s">
        <v>1310</v>
      </c>
      <c r="S361" s="2" t="s">
        <v>359</v>
      </c>
      <c r="T361" s="24">
        <v>878</v>
      </c>
      <c r="U361">
        <f t="shared" si="5"/>
        <v>0</v>
      </c>
      <c r="V361" s="34">
        <v>878</v>
      </c>
    </row>
    <row r="362" spans="1:22" x14ac:dyDescent="0.35">
      <c r="A362" t="s">
        <v>692</v>
      </c>
      <c r="B362" t="s">
        <v>1333</v>
      </c>
      <c r="C362" t="s">
        <v>680</v>
      </c>
      <c r="D362" t="s">
        <v>1309</v>
      </c>
      <c r="E362" t="s">
        <v>679</v>
      </c>
      <c r="F362" t="s">
        <v>1310</v>
      </c>
      <c r="S362" s="2" t="s">
        <v>360</v>
      </c>
      <c r="T362" s="8">
        <v>525</v>
      </c>
      <c r="U362">
        <f t="shared" si="5"/>
        <v>0</v>
      </c>
      <c r="V362" s="34">
        <v>525</v>
      </c>
    </row>
    <row r="363" spans="1:22" x14ac:dyDescent="0.35">
      <c r="A363" t="s">
        <v>694</v>
      </c>
      <c r="B363" t="s">
        <v>1334</v>
      </c>
      <c r="C363" t="s">
        <v>680</v>
      </c>
      <c r="D363" t="s">
        <v>1309</v>
      </c>
      <c r="E363" t="s">
        <v>679</v>
      </c>
      <c r="F363" t="s">
        <v>1310</v>
      </c>
      <c r="S363" s="2" t="s">
        <v>361</v>
      </c>
      <c r="T363" s="8">
        <v>254</v>
      </c>
      <c r="U363">
        <f t="shared" si="5"/>
        <v>0</v>
      </c>
      <c r="V363" s="34">
        <v>254</v>
      </c>
    </row>
    <row r="364" spans="1:22" x14ac:dyDescent="0.35">
      <c r="A364" t="s">
        <v>703</v>
      </c>
      <c r="B364" t="s">
        <v>1335</v>
      </c>
      <c r="C364" t="s">
        <v>699</v>
      </c>
      <c r="D364" t="s">
        <v>1314</v>
      </c>
      <c r="E364" t="s">
        <v>679</v>
      </c>
      <c r="F364" t="s">
        <v>1310</v>
      </c>
      <c r="S364" s="2" t="s">
        <v>362</v>
      </c>
      <c r="T364" s="8">
        <v>29</v>
      </c>
      <c r="U364">
        <f t="shared" si="5"/>
        <v>0</v>
      </c>
      <c r="V364" s="34">
        <v>29</v>
      </c>
    </row>
    <row r="365" spans="1:22" x14ac:dyDescent="0.35">
      <c r="A365" t="s">
        <v>704</v>
      </c>
      <c r="B365" t="s">
        <v>1336</v>
      </c>
      <c r="C365" t="s">
        <v>699</v>
      </c>
      <c r="D365" t="s">
        <v>1314</v>
      </c>
      <c r="E365" t="s">
        <v>679</v>
      </c>
      <c r="F365" t="s">
        <v>1310</v>
      </c>
      <c r="S365" s="2" t="s">
        <v>363</v>
      </c>
      <c r="T365" s="8">
        <v>70</v>
      </c>
      <c r="U365">
        <f t="shared" si="5"/>
        <v>0</v>
      </c>
      <c r="V365" s="34">
        <v>70</v>
      </c>
    </row>
    <row r="366" spans="1:22" x14ac:dyDescent="0.35">
      <c r="A366" t="s">
        <v>705</v>
      </c>
      <c r="B366" t="s">
        <v>1337</v>
      </c>
      <c r="C366" t="s">
        <v>699</v>
      </c>
      <c r="D366" t="s">
        <v>1314</v>
      </c>
      <c r="E366" t="s">
        <v>679</v>
      </c>
      <c r="F366" t="s">
        <v>1310</v>
      </c>
      <c r="S366" s="2" t="s">
        <v>364</v>
      </c>
      <c r="T366" s="24">
        <v>843</v>
      </c>
      <c r="U366">
        <f t="shared" si="5"/>
        <v>0</v>
      </c>
      <c r="V366" s="34">
        <v>843</v>
      </c>
    </row>
    <row r="367" spans="1:22" x14ac:dyDescent="0.35">
      <c r="A367" t="s">
        <v>707</v>
      </c>
      <c r="B367" t="s">
        <v>1338</v>
      </c>
      <c r="C367" t="s">
        <v>699</v>
      </c>
      <c r="D367" t="s">
        <v>1314</v>
      </c>
      <c r="E367" t="s">
        <v>679</v>
      </c>
      <c r="F367" t="s">
        <v>1310</v>
      </c>
      <c r="S367" s="2" t="s">
        <v>365</v>
      </c>
      <c r="T367" s="8">
        <v>500</v>
      </c>
      <c r="U367">
        <f t="shared" si="5"/>
        <v>0</v>
      </c>
      <c r="V367" s="34">
        <v>500</v>
      </c>
    </row>
    <row r="368" spans="1:22" x14ac:dyDescent="0.35">
      <c r="A368" t="s">
        <v>711</v>
      </c>
      <c r="B368" t="s">
        <v>1339</v>
      </c>
      <c r="C368" t="s">
        <v>708</v>
      </c>
      <c r="D368" t="s">
        <v>1316</v>
      </c>
      <c r="E368" t="s">
        <v>679</v>
      </c>
      <c r="F368" t="s">
        <v>1310</v>
      </c>
      <c r="S368" s="2" t="s">
        <v>366</v>
      </c>
      <c r="T368" s="8">
        <v>243</v>
      </c>
      <c r="U368">
        <f t="shared" si="5"/>
        <v>0</v>
      </c>
      <c r="V368" s="34">
        <v>243</v>
      </c>
    </row>
    <row r="369" spans="1:22" x14ac:dyDescent="0.35">
      <c r="A369" t="s">
        <v>721</v>
      </c>
      <c r="B369" t="s">
        <v>1340</v>
      </c>
      <c r="C369" t="s">
        <v>718</v>
      </c>
      <c r="D369" t="s">
        <v>1312</v>
      </c>
      <c r="E369" t="s">
        <v>679</v>
      </c>
      <c r="F369" t="s">
        <v>1310</v>
      </c>
      <c r="S369" s="2" t="s">
        <v>367</v>
      </c>
      <c r="T369" s="8">
        <v>100</v>
      </c>
      <c r="U369">
        <f t="shared" si="5"/>
        <v>0</v>
      </c>
      <c r="V369" s="34">
        <v>100</v>
      </c>
    </row>
    <row r="370" spans="1:22" x14ac:dyDescent="0.35">
      <c r="A370" t="s">
        <v>727</v>
      </c>
      <c r="B370" t="s">
        <v>1341</v>
      </c>
      <c r="C370" t="s">
        <v>718</v>
      </c>
      <c r="D370" t="s">
        <v>1312</v>
      </c>
      <c r="E370" t="s">
        <v>679</v>
      </c>
      <c r="F370" t="s">
        <v>1310</v>
      </c>
      <c r="S370" s="2" t="s">
        <v>368</v>
      </c>
      <c r="T370" s="11">
        <v>12676</v>
      </c>
      <c r="U370">
        <f t="shared" si="5"/>
        <v>0</v>
      </c>
      <c r="V370" s="34">
        <v>12993</v>
      </c>
    </row>
    <row r="371" spans="1:22" x14ac:dyDescent="0.35">
      <c r="A371" t="s">
        <v>729</v>
      </c>
      <c r="B371" t="s">
        <v>1342</v>
      </c>
      <c r="C371" t="s">
        <v>718</v>
      </c>
      <c r="D371" t="s">
        <v>1312</v>
      </c>
      <c r="E371" t="s">
        <v>679</v>
      </c>
      <c r="F371" t="s">
        <v>1310</v>
      </c>
      <c r="S371" s="2" t="s">
        <v>369</v>
      </c>
      <c r="T371" s="24">
        <v>5494</v>
      </c>
      <c r="U371">
        <f t="shared" si="5"/>
        <v>0</v>
      </c>
      <c r="V371" s="34">
        <v>5555</v>
      </c>
    </row>
    <row r="372" spans="1:22" x14ac:dyDescent="0.35">
      <c r="A372" t="s">
        <v>732</v>
      </c>
      <c r="B372" t="s">
        <v>1343</v>
      </c>
      <c r="C372" t="s">
        <v>718</v>
      </c>
      <c r="D372" t="s">
        <v>1312</v>
      </c>
      <c r="E372" t="s">
        <v>679</v>
      </c>
      <c r="F372" t="s">
        <v>1310</v>
      </c>
      <c r="S372" s="2" t="s">
        <v>370</v>
      </c>
      <c r="T372" s="8">
        <v>1380</v>
      </c>
      <c r="U372">
        <f t="shared" si="5"/>
        <v>0</v>
      </c>
      <c r="V372" s="34">
        <v>1407</v>
      </c>
    </row>
    <row r="373" spans="1:22" x14ac:dyDescent="0.35">
      <c r="A373" t="s">
        <v>737</v>
      </c>
      <c r="B373" t="s">
        <v>1344</v>
      </c>
      <c r="C373" t="s">
        <v>735</v>
      </c>
      <c r="D373" t="s">
        <v>1322</v>
      </c>
      <c r="E373" t="s">
        <v>679</v>
      </c>
      <c r="F373" t="s">
        <v>1310</v>
      </c>
      <c r="S373" s="2" t="s">
        <v>371</v>
      </c>
      <c r="T373" s="8">
        <v>249</v>
      </c>
      <c r="U373">
        <f t="shared" si="5"/>
        <v>0</v>
      </c>
      <c r="V373" s="34">
        <v>249</v>
      </c>
    </row>
    <row r="374" spans="1:22" x14ac:dyDescent="0.35">
      <c r="A374" t="s">
        <v>740</v>
      </c>
      <c r="B374" t="s">
        <v>1345</v>
      </c>
      <c r="C374" t="s">
        <v>738</v>
      </c>
      <c r="D374" t="s">
        <v>1324</v>
      </c>
      <c r="E374" t="s">
        <v>679</v>
      </c>
      <c r="F374" t="s">
        <v>1310</v>
      </c>
      <c r="S374" s="2" t="s">
        <v>372</v>
      </c>
      <c r="T374" s="8">
        <v>95</v>
      </c>
      <c r="U374">
        <f t="shared" si="5"/>
        <v>0</v>
      </c>
      <c r="V374" s="34">
        <v>95</v>
      </c>
    </row>
    <row r="375" spans="1:22" x14ac:dyDescent="0.35">
      <c r="A375" t="s">
        <v>741</v>
      </c>
      <c r="B375" t="s">
        <v>1346</v>
      </c>
      <c r="C375" t="s">
        <v>738</v>
      </c>
      <c r="D375" t="s">
        <v>1324</v>
      </c>
      <c r="E375" t="s">
        <v>679</v>
      </c>
      <c r="F375" t="s">
        <v>1310</v>
      </c>
      <c r="S375" s="2" t="s">
        <v>373</v>
      </c>
      <c r="T375" s="8">
        <v>240</v>
      </c>
      <c r="U375">
        <f t="shared" si="5"/>
        <v>0</v>
      </c>
      <c r="V375" s="34">
        <v>240</v>
      </c>
    </row>
    <row r="376" spans="1:22" x14ac:dyDescent="0.35">
      <c r="A376" t="s">
        <v>733</v>
      </c>
      <c r="B376" t="s">
        <v>1347</v>
      </c>
      <c r="C376" t="s">
        <v>718</v>
      </c>
      <c r="D376" t="s">
        <v>1312</v>
      </c>
      <c r="E376" t="s">
        <v>679</v>
      </c>
      <c r="F376" t="s">
        <v>1310</v>
      </c>
      <c r="S376" s="2" t="s">
        <v>374</v>
      </c>
      <c r="T376" s="8">
        <v>531</v>
      </c>
      <c r="U376">
        <f t="shared" si="5"/>
        <v>0</v>
      </c>
      <c r="V376" s="34">
        <v>540</v>
      </c>
    </row>
    <row r="377" spans="1:22" x14ac:dyDescent="0.35">
      <c r="A377" t="s">
        <v>696</v>
      </c>
      <c r="B377" t="s">
        <v>1348</v>
      </c>
      <c r="C377" t="s">
        <v>680</v>
      </c>
      <c r="D377" t="s">
        <v>1309</v>
      </c>
      <c r="E377" t="s">
        <v>679</v>
      </c>
      <c r="F377" t="s">
        <v>1310</v>
      </c>
      <c r="S377" s="2" t="s">
        <v>375</v>
      </c>
      <c r="T377" s="8">
        <v>70</v>
      </c>
      <c r="U377">
        <f t="shared" si="5"/>
        <v>0</v>
      </c>
      <c r="V377" s="34">
        <v>70</v>
      </c>
    </row>
    <row r="378" spans="1:22" x14ac:dyDescent="0.35">
      <c r="A378" t="s">
        <v>697</v>
      </c>
      <c r="B378" t="s">
        <v>1349</v>
      </c>
      <c r="C378" t="s">
        <v>680</v>
      </c>
      <c r="D378" t="s">
        <v>1309</v>
      </c>
      <c r="E378" t="s">
        <v>679</v>
      </c>
      <c r="F378" t="s">
        <v>1310</v>
      </c>
      <c r="S378" s="2" t="s">
        <v>376</v>
      </c>
      <c r="T378" s="8">
        <v>230</v>
      </c>
      <c r="U378">
        <f t="shared" si="5"/>
        <v>0</v>
      </c>
      <c r="V378" s="34">
        <v>230</v>
      </c>
    </row>
    <row r="379" spans="1:22" x14ac:dyDescent="0.35">
      <c r="A379" t="s">
        <v>734</v>
      </c>
      <c r="B379" t="s">
        <v>1350</v>
      </c>
      <c r="C379" t="s">
        <v>718</v>
      </c>
      <c r="D379" t="s">
        <v>1312</v>
      </c>
      <c r="E379" t="s">
        <v>679</v>
      </c>
      <c r="F379" t="s">
        <v>1310</v>
      </c>
      <c r="S379" s="2" t="s">
        <v>377</v>
      </c>
      <c r="T379" s="8">
        <v>193</v>
      </c>
      <c r="U379">
        <f t="shared" si="5"/>
        <v>0</v>
      </c>
      <c r="V379" s="34">
        <v>193</v>
      </c>
    </row>
    <row r="380" spans="1:22" x14ac:dyDescent="0.35">
      <c r="A380" t="s">
        <v>698</v>
      </c>
      <c r="B380" t="s">
        <v>1351</v>
      </c>
      <c r="C380" t="s">
        <v>680</v>
      </c>
      <c r="D380" t="s">
        <v>1309</v>
      </c>
      <c r="E380" t="s">
        <v>679</v>
      </c>
      <c r="F380" t="s">
        <v>1310</v>
      </c>
      <c r="S380" s="2" t="s">
        <v>378</v>
      </c>
      <c r="T380" s="8">
        <v>140</v>
      </c>
      <c r="U380">
        <f t="shared" si="5"/>
        <v>0</v>
      </c>
      <c r="V380" s="34">
        <v>140</v>
      </c>
    </row>
    <row r="381" spans="1:22" x14ac:dyDescent="0.35">
      <c r="A381" t="s">
        <v>717</v>
      </c>
      <c r="B381" t="s">
        <v>1352</v>
      </c>
      <c r="C381" t="s">
        <v>714</v>
      </c>
      <c r="D381" t="s">
        <v>1319</v>
      </c>
      <c r="E381" t="s">
        <v>679</v>
      </c>
      <c r="F381" t="s">
        <v>1310</v>
      </c>
      <c r="S381" s="2" t="s">
        <v>379</v>
      </c>
      <c r="T381" s="8">
        <v>75</v>
      </c>
      <c r="U381">
        <f t="shared" si="5"/>
        <v>0</v>
      </c>
      <c r="V381" s="34">
        <v>75</v>
      </c>
    </row>
    <row r="382" spans="1:22" x14ac:dyDescent="0.35">
      <c r="A382" t="s">
        <v>745</v>
      </c>
      <c r="B382" t="s">
        <v>1353</v>
      </c>
      <c r="C382" t="s">
        <v>744</v>
      </c>
      <c r="D382" t="s">
        <v>1354</v>
      </c>
      <c r="E382" t="s">
        <v>743</v>
      </c>
      <c r="F382" t="s">
        <v>1355</v>
      </c>
      <c r="S382" s="2" t="s">
        <v>380</v>
      </c>
      <c r="T382" s="8">
        <v>145</v>
      </c>
      <c r="U382">
        <f t="shared" si="5"/>
        <v>0</v>
      </c>
      <c r="V382" s="34">
        <v>145</v>
      </c>
    </row>
    <row r="383" spans="1:22" x14ac:dyDescent="0.35">
      <c r="A383" t="s">
        <v>767</v>
      </c>
      <c r="B383" t="s">
        <v>1356</v>
      </c>
      <c r="C383" t="s">
        <v>766</v>
      </c>
      <c r="D383" t="s">
        <v>1357</v>
      </c>
      <c r="E383" t="s">
        <v>743</v>
      </c>
      <c r="F383" t="s">
        <v>1355</v>
      </c>
      <c r="S383" s="2" t="s">
        <v>381</v>
      </c>
      <c r="T383" s="8">
        <v>88</v>
      </c>
      <c r="U383">
        <f t="shared" si="5"/>
        <v>0</v>
      </c>
      <c r="V383" s="34">
        <v>88</v>
      </c>
    </row>
    <row r="384" spans="1:22" x14ac:dyDescent="0.35">
      <c r="A384" t="s">
        <v>798</v>
      </c>
      <c r="B384" t="s">
        <v>1358</v>
      </c>
      <c r="C384" t="s">
        <v>797</v>
      </c>
      <c r="D384" t="s">
        <v>1359</v>
      </c>
      <c r="E384" t="s">
        <v>743</v>
      </c>
      <c r="F384" t="s">
        <v>1355</v>
      </c>
      <c r="S384" s="2" t="s">
        <v>382</v>
      </c>
      <c r="T384" s="8">
        <v>115</v>
      </c>
      <c r="U384">
        <f t="shared" si="5"/>
        <v>0</v>
      </c>
      <c r="V384" s="34">
        <v>115</v>
      </c>
    </row>
    <row r="385" spans="1:22" x14ac:dyDescent="0.35">
      <c r="A385" t="s">
        <v>746</v>
      </c>
      <c r="B385" t="s">
        <v>1360</v>
      </c>
      <c r="C385" t="s">
        <v>744</v>
      </c>
      <c r="D385" t="s">
        <v>1354</v>
      </c>
      <c r="E385" t="s">
        <v>743</v>
      </c>
      <c r="F385" t="s">
        <v>1355</v>
      </c>
      <c r="S385" s="2" t="s">
        <v>383</v>
      </c>
      <c r="T385" s="8">
        <v>160</v>
      </c>
      <c r="U385">
        <f t="shared" si="5"/>
        <v>0</v>
      </c>
      <c r="V385" s="34">
        <v>160</v>
      </c>
    </row>
    <row r="386" spans="1:22" x14ac:dyDescent="0.35">
      <c r="A386" t="s">
        <v>762</v>
      </c>
      <c r="B386" t="s">
        <v>1361</v>
      </c>
      <c r="C386" t="s">
        <v>761</v>
      </c>
      <c r="D386" t="s">
        <v>1362</v>
      </c>
      <c r="E386" t="s">
        <v>743</v>
      </c>
      <c r="F386" t="s">
        <v>1355</v>
      </c>
      <c r="S386" s="2" t="s">
        <v>384</v>
      </c>
      <c r="T386" s="8">
        <v>70</v>
      </c>
      <c r="U386">
        <f t="shared" si="5"/>
        <v>0</v>
      </c>
      <c r="V386" s="34">
        <v>70</v>
      </c>
    </row>
    <row r="387" spans="1:22" x14ac:dyDescent="0.35">
      <c r="A387" t="s">
        <v>778</v>
      </c>
      <c r="B387" t="s">
        <v>1363</v>
      </c>
      <c r="C387" t="s">
        <v>777</v>
      </c>
      <c r="D387" t="s">
        <v>1364</v>
      </c>
      <c r="E387" t="s">
        <v>743</v>
      </c>
      <c r="F387" t="s">
        <v>1355</v>
      </c>
      <c r="S387" s="2" t="s">
        <v>385</v>
      </c>
      <c r="T387" s="8">
        <v>204</v>
      </c>
      <c r="U387">
        <f t="shared" si="5"/>
        <v>0</v>
      </c>
      <c r="V387" s="34">
        <v>204</v>
      </c>
    </row>
    <row r="388" spans="1:22" x14ac:dyDescent="0.35">
      <c r="A388" t="s">
        <v>787</v>
      </c>
      <c r="B388" t="s">
        <v>1365</v>
      </c>
      <c r="C388" t="s">
        <v>786</v>
      </c>
      <c r="D388" t="s">
        <v>1366</v>
      </c>
      <c r="E388" t="s">
        <v>743</v>
      </c>
      <c r="F388" t="s">
        <v>1355</v>
      </c>
      <c r="S388" s="2" t="s">
        <v>386</v>
      </c>
      <c r="T388" s="8">
        <v>165</v>
      </c>
      <c r="U388">
        <f t="shared" ref="U388:U451" si="6">IF(ISNA(VLOOKUP(S388,O:P,2,0)),0,VLOOKUP(S388,O:P,2,0))</f>
        <v>0</v>
      </c>
      <c r="V388" s="34">
        <v>165</v>
      </c>
    </row>
    <row r="389" spans="1:22" x14ac:dyDescent="0.35">
      <c r="A389" t="s">
        <v>805</v>
      </c>
      <c r="B389" t="s">
        <v>1367</v>
      </c>
      <c r="C389" t="s">
        <v>804</v>
      </c>
      <c r="D389" t="s">
        <v>1368</v>
      </c>
      <c r="E389" t="s">
        <v>743</v>
      </c>
      <c r="F389" t="s">
        <v>1355</v>
      </c>
      <c r="S389" s="2" t="s">
        <v>387</v>
      </c>
      <c r="T389" s="8">
        <v>110</v>
      </c>
      <c r="U389">
        <f t="shared" si="6"/>
        <v>0</v>
      </c>
      <c r="V389" s="34">
        <v>110</v>
      </c>
    </row>
    <row r="390" spans="1:22" x14ac:dyDescent="0.35">
      <c r="A390" t="s">
        <v>806</v>
      </c>
      <c r="B390" t="s">
        <v>1369</v>
      </c>
      <c r="C390" t="s">
        <v>804</v>
      </c>
      <c r="D390" t="s">
        <v>1368</v>
      </c>
      <c r="E390" t="s">
        <v>743</v>
      </c>
      <c r="F390" t="s">
        <v>1355</v>
      </c>
      <c r="S390" s="2" t="s">
        <v>388</v>
      </c>
      <c r="T390" s="8">
        <v>40</v>
      </c>
      <c r="U390">
        <f t="shared" si="6"/>
        <v>0</v>
      </c>
      <c r="V390" s="34">
        <v>40</v>
      </c>
    </row>
    <row r="391" spans="1:22" x14ac:dyDescent="0.35">
      <c r="A391" t="s">
        <v>750</v>
      </c>
      <c r="B391" t="s">
        <v>1370</v>
      </c>
      <c r="C391" t="s">
        <v>744</v>
      </c>
      <c r="D391" t="s">
        <v>1354</v>
      </c>
      <c r="E391" t="s">
        <v>743</v>
      </c>
      <c r="F391" t="s">
        <v>1355</v>
      </c>
      <c r="S391" s="2" t="s">
        <v>389</v>
      </c>
      <c r="T391" s="8">
        <v>165</v>
      </c>
      <c r="U391">
        <f t="shared" si="6"/>
        <v>0</v>
      </c>
      <c r="V391" s="34">
        <v>165</v>
      </c>
    </row>
    <row r="392" spans="1:22" x14ac:dyDescent="0.35">
      <c r="A392" t="s">
        <v>788</v>
      </c>
      <c r="B392" t="s">
        <v>1371</v>
      </c>
      <c r="C392" t="s">
        <v>786</v>
      </c>
      <c r="D392" t="s">
        <v>1366</v>
      </c>
      <c r="E392" t="s">
        <v>743</v>
      </c>
      <c r="F392" t="s">
        <v>1355</v>
      </c>
      <c r="S392" s="2" t="s">
        <v>390</v>
      </c>
      <c r="T392" s="8">
        <v>15</v>
      </c>
      <c r="U392">
        <f t="shared" si="6"/>
        <v>0</v>
      </c>
      <c r="V392" s="34">
        <v>15</v>
      </c>
    </row>
    <row r="393" spans="1:22" x14ac:dyDescent="0.35">
      <c r="A393" t="s">
        <v>789</v>
      </c>
      <c r="B393" t="s">
        <v>1372</v>
      </c>
      <c r="C393" t="s">
        <v>786</v>
      </c>
      <c r="D393" t="s">
        <v>1366</v>
      </c>
      <c r="E393" t="s">
        <v>743</v>
      </c>
      <c r="F393" t="s">
        <v>1355</v>
      </c>
      <c r="S393" s="2" t="s">
        <v>391</v>
      </c>
      <c r="T393" s="8">
        <v>10</v>
      </c>
      <c r="U393">
        <f t="shared" si="6"/>
        <v>0</v>
      </c>
      <c r="V393" s="34">
        <v>10</v>
      </c>
    </row>
    <row r="394" spans="1:22" x14ac:dyDescent="0.35">
      <c r="A394" t="s">
        <v>808</v>
      </c>
      <c r="B394" t="s">
        <v>1373</v>
      </c>
      <c r="C394" t="s">
        <v>804</v>
      </c>
      <c r="D394" t="s">
        <v>1368</v>
      </c>
      <c r="E394" t="s">
        <v>743</v>
      </c>
      <c r="F394" t="s">
        <v>1355</v>
      </c>
      <c r="S394" s="2" t="s">
        <v>392</v>
      </c>
      <c r="T394" s="8">
        <v>106</v>
      </c>
      <c r="U394">
        <f t="shared" si="6"/>
        <v>0</v>
      </c>
      <c r="V394" s="34">
        <v>106</v>
      </c>
    </row>
    <row r="395" spans="1:22" x14ac:dyDescent="0.35">
      <c r="A395" t="s">
        <v>809</v>
      </c>
      <c r="B395" t="s">
        <v>1374</v>
      </c>
      <c r="C395" t="s">
        <v>804</v>
      </c>
      <c r="D395" t="s">
        <v>1368</v>
      </c>
      <c r="E395" t="s">
        <v>743</v>
      </c>
      <c r="F395" t="s">
        <v>1355</v>
      </c>
      <c r="S395" s="2" t="s">
        <v>393</v>
      </c>
      <c r="T395" s="8">
        <v>816</v>
      </c>
      <c r="U395">
        <f t="shared" si="6"/>
        <v>0</v>
      </c>
      <c r="V395" s="34">
        <v>840</v>
      </c>
    </row>
    <row r="396" spans="1:22" x14ac:dyDescent="0.35">
      <c r="A396" t="s">
        <v>810</v>
      </c>
      <c r="B396" t="s">
        <v>1375</v>
      </c>
      <c r="C396" t="s">
        <v>804</v>
      </c>
      <c r="D396" t="s">
        <v>1368</v>
      </c>
      <c r="E396" t="s">
        <v>743</v>
      </c>
      <c r="F396" t="s">
        <v>1355</v>
      </c>
      <c r="S396" s="2" t="s">
        <v>394</v>
      </c>
      <c r="T396" s="8">
        <v>45</v>
      </c>
      <c r="U396">
        <f t="shared" si="6"/>
        <v>0</v>
      </c>
      <c r="V396" s="34">
        <v>45</v>
      </c>
    </row>
    <row r="397" spans="1:22" x14ac:dyDescent="0.35">
      <c r="A397" t="s">
        <v>813</v>
      </c>
      <c r="B397" t="s">
        <v>1376</v>
      </c>
      <c r="C397" t="s">
        <v>804</v>
      </c>
      <c r="D397" t="s">
        <v>1368</v>
      </c>
      <c r="E397" t="s">
        <v>743</v>
      </c>
      <c r="F397" t="s">
        <v>1355</v>
      </c>
      <c r="S397" s="2" t="s">
        <v>395</v>
      </c>
      <c r="T397" s="8">
        <v>37</v>
      </c>
      <c r="U397">
        <f t="shared" si="6"/>
        <v>0</v>
      </c>
      <c r="V397" s="34">
        <v>38</v>
      </c>
    </row>
    <row r="398" spans="1:22" x14ac:dyDescent="0.35">
      <c r="A398" t="s">
        <v>802</v>
      </c>
      <c r="B398" t="s">
        <v>1377</v>
      </c>
      <c r="C398" t="s">
        <v>797</v>
      </c>
      <c r="D398" t="s">
        <v>1359</v>
      </c>
      <c r="E398" t="s">
        <v>743</v>
      </c>
      <c r="F398" t="s">
        <v>1355</v>
      </c>
      <c r="S398" s="2" t="s">
        <v>396</v>
      </c>
      <c r="T398" s="24">
        <v>1823</v>
      </c>
      <c r="U398">
        <f t="shared" si="6"/>
        <v>0</v>
      </c>
      <c r="V398" s="34">
        <v>1873</v>
      </c>
    </row>
    <row r="399" spans="1:22" x14ac:dyDescent="0.35">
      <c r="A399" t="s">
        <v>853</v>
      </c>
      <c r="B399" t="s">
        <v>1378</v>
      </c>
      <c r="C399" t="s">
        <v>819</v>
      </c>
      <c r="D399" t="s">
        <v>1379</v>
      </c>
      <c r="E399" t="s">
        <v>818</v>
      </c>
      <c r="F399" t="s">
        <v>1380</v>
      </c>
      <c r="S399" s="2" t="s">
        <v>397</v>
      </c>
      <c r="T399" s="8">
        <v>656</v>
      </c>
      <c r="U399">
        <f t="shared" si="6"/>
        <v>0</v>
      </c>
      <c r="V399" s="34">
        <v>674</v>
      </c>
    </row>
    <row r="400" spans="1:22" x14ac:dyDescent="0.35">
      <c r="A400" t="s">
        <v>820</v>
      </c>
      <c r="B400" t="s">
        <v>1381</v>
      </c>
      <c r="C400" t="s">
        <v>819</v>
      </c>
      <c r="D400" t="s">
        <v>1379</v>
      </c>
      <c r="E400" t="s">
        <v>818</v>
      </c>
      <c r="F400" t="s">
        <v>1380</v>
      </c>
      <c r="S400" s="2" t="s">
        <v>398</v>
      </c>
      <c r="T400" s="8">
        <v>75</v>
      </c>
      <c r="U400">
        <f t="shared" si="6"/>
        <v>0</v>
      </c>
      <c r="V400" s="34">
        <v>75</v>
      </c>
    </row>
    <row r="401" spans="1:22" x14ac:dyDescent="0.35">
      <c r="A401" t="s">
        <v>821</v>
      </c>
      <c r="B401" t="s">
        <v>1382</v>
      </c>
      <c r="C401" t="s">
        <v>819</v>
      </c>
      <c r="D401" t="s">
        <v>1379</v>
      </c>
      <c r="E401" t="s">
        <v>818</v>
      </c>
      <c r="F401" t="s">
        <v>1380</v>
      </c>
      <c r="S401" s="2" t="s">
        <v>399</v>
      </c>
      <c r="T401" s="8">
        <v>160</v>
      </c>
      <c r="U401">
        <f t="shared" si="6"/>
        <v>0</v>
      </c>
      <c r="V401" s="34">
        <v>160</v>
      </c>
    </row>
    <row r="402" spans="1:22" x14ac:dyDescent="0.35">
      <c r="A402" t="s">
        <v>822</v>
      </c>
      <c r="B402" t="s">
        <v>1383</v>
      </c>
      <c r="C402" t="s">
        <v>819</v>
      </c>
      <c r="D402" t="s">
        <v>1379</v>
      </c>
      <c r="E402" t="s">
        <v>818</v>
      </c>
      <c r="F402" t="s">
        <v>1380</v>
      </c>
      <c r="S402" s="2" t="s">
        <v>400</v>
      </c>
      <c r="T402" s="8">
        <v>124</v>
      </c>
      <c r="U402">
        <f t="shared" si="6"/>
        <v>0</v>
      </c>
      <c r="V402" s="34">
        <v>124</v>
      </c>
    </row>
    <row r="403" spans="1:22" x14ac:dyDescent="0.35">
      <c r="A403" t="s">
        <v>823</v>
      </c>
      <c r="B403" t="s">
        <v>1384</v>
      </c>
      <c r="C403" t="s">
        <v>819</v>
      </c>
      <c r="D403" t="s">
        <v>1379</v>
      </c>
      <c r="E403" t="s">
        <v>818</v>
      </c>
      <c r="F403" t="s">
        <v>1380</v>
      </c>
      <c r="S403" s="2" t="s">
        <v>401</v>
      </c>
      <c r="T403" s="8">
        <v>110</v>
      </c>
      <c r="U403">
        <f t="shared" si="6"/>
        <v>0</v>
      </c>
      <c r="V403" s="34">
        <v>110</v>
      </c>
    </row>
    <row r="404" spans="1:22" x14ac:dyDescent="0.35">
      <c r="A404" t="s">
        <v>824</v>
      </c>
      <c r="B404" t="s">
        <v>1385</v>
      </c>
      <c r="C404" t="s">
        <v>819</v>
      </c>
      <c r="D404" t="s">
        <v>1379</v>
      </c>
      <c r="E404" t="s">
        <v>818</v>
      </c>
      <c r="F404" t="s">
        <v>1380</v>
      </c>
      <c r="S404" s="2" t="s">
        <v>402</v>
      </c>
      <c r="T404" s="8">
        <v>281</v>
      </c>
      <c r="U404">
        <f t="shared" si="6"/>
        <v>0</v>
      </c>
      <c r="V404" s="34">
        <v>310</v>
      </c>
    </row>
    <row r="405" spans="1:22" x14ac:dyDescent="0.35">
      <c r="A405" t="s">
        <v>825</v>
      </c>
      <c r="B405" t="s">
        <v>1386</v>
      </c>
      <c r="C405" t="s">
        <v>819</v>
      </c>
      <c r="D405" t="s">
        <v>1379</v>
      </c>
      <c r="E405" t="s">
        <v>818</v>
      </c>
      <c r="F405" t="s">
        <v>1380</v>
      </c>
      <c r="S405" s="2" t="s">
        <v>403</v>
      </c>
      <c r="T405" s="8">
        <v>20</v>
      </c>
      <c r="U405">
        <f t="shared" si="6"/>
        <v>0</v>
      </c>
      <c r="V405" s="34">
        <v>20</v>
      </c>
    </row>
    <row r="406" spans="1:22" x14ac:dyDescent="0.35">
      <c r="A406" t="s">
        <v>826</v>
      </c>
      <c r="B406" t="s">
        <v>1387</v>
      </c>
      <c r="C406" t="s">
        <v>819</v>
      </c>
      <c r="D406" t="s">
        <v>1379</v>
      </c>
      <c r="E406" t="s">
        <v>818</v>
      </c>
      <c r="F406" t="s">
        <v>1380</v>
      </c>
      <c r="S406" s="2" t="s">
        <v>404</v>
      </c>
      <c r="T406" s="8">
        <v>55</v>
      </c>
      <c r="U406">
        <f t="shared" si="6"/>
        <v>0</v>
      </c>
      <c r="V406" s="34">
        <v>55</v>
      </c>
    </row>
    <row r="407" spans="1:22" x14ac:dyDescent="0.35">
      <c r="A407" t="s">
        <v>827</v>
      </c>
      <c r="B407" t="s">
        <v>1388</v>
      </c>
      <c r="C407" t="s">
        <v>819</v>
      </c>
      <c r="D407" t="s">
        <v>1379</v>
      </c>
      <c r="E407" t="s">
        <v>818</v>
      </c>
      <c r="F407" t="s">
        <v>1380</v>
      </c>
      <c r="S407" s="2" t="s">
        <v>405</v>
      </c>
      <c r="T407" s="8">
        <v>130</v>
      </c>
      <c r="U407">
        <f t="shared" si="6"/>
        <v>0</v>
      </c>
      <c r="V407" s="34">
        <v>130</v>
      </c>
    </row>
    <row r="408" spans="1:22" x14ac:dyDescent="0.35">
      <c r="A408" t="s">
        <v>828</v>
      </c>
      <c r="B408" t="s">
        <v>1389</v>
      </c>
      <c r="C408" t="s">
        <v>819</v>
      </c>
      <c r="D408" t="s">
        <v>1379</v>
      </c>
      <c r="E408" t="s">
        <v>818</v>
      </c>
      <c r="F408" t="s">
        <v>1380</v>
      </c>
      <c r="S408" s="2" t="s">
        <v>406</v>
      </c>
      <c r="T408" s="8">
        <v>75</v>
      </c>
      <c r="U408">
        <f t="shared" si="6"/>
        <v>0</v>
      </c>
      <c r="V408" s="34">
        <v>75</v>
      </c>
    </row>
    <row r="409" spans="1:22" x14ac:dyDescent="0.35">
      <c r="A409" t="s">
        <v>829</v>
      </c>
      <c r="B409" t="s">
        <v>1390</v>
      </c>
      <c r="C409" t="s">
        <v>819</v>
      </c>
      <c r="D409" t="s">
        <v>1379</v>
      </c>
      <c r="E409" t="s">
        <v>818</v>
      </c>
      <c r="F409" t="s">
        <v>1380</v>
      </c>
      <c r="S409" s="2" t="s">
        <v>407</v>
      </c>
      <c r="T409" s="8">
        <v>44</v>
      </c>
      <c r="U409">
        <f t="shared" si="6"/>
        <v>0</v>
      </c>
      <c r="V409" s="34">
        <v>45</v>
      </c>
    </row>
    <row r="410" spans="1:22" x14ac:dyDescent="0.35">
      <c r="A410" t="s">
        <v>830</v>
      </c>
      <c r="B410" t="s">
        <v>1391</v>
      </c>
      <c r="C410" t="s">
        <v>819</v>
      </c>
      <c r="D410" t="s">
        <v>1379</v>
      </c>
      <c r="E410" t="s">
        <v>818</v>
      </c>
      <c r="F410" t="s">
        <v>1380</v>
      </c>
      <c r="S410" s="2" t="s">
        <v>408</v>
      </c>
      <c r="T410" s="8">
        <v>93</v>
      </c>
      <c r="U410">
        <f t="shared" si="6"/>
        <v>0</v>
      </c>
      <c r="V410" s="34">
        <v>95</v>
      </c>
    </row>
    <row r="411" spans="1:22" x14ac:dyDescent="0.35">
      <c r="A411" t="s">
        <v>831</v>
      </c>
      <c r="B411" t="s">
        <v>1392</v>
      </c>
      <c r="C411" t="s">
        <v>819</v>
      </c>
      <c r="D411" t="s">
        <v>1379</v>
      </c>
      <c r="E411" t="s">
        <v>818</v>
      </c>
      <c r="F411" t="s">
        <v>1380</v>
      </c>
      <c r="S411" s="2" t="s">
        <v>409</v>
      </c>
      <c r="T411" s="24">
        <v>3020</v>
      </c>
      <c r="U411">
        <f t="shared" si="6"/>
        <v>0</v>
      </c>
      <c r="V411" s="34">
        <v>3221</v>
      </c>
    </row>
    <row r="412" spans="1:22" x14ac:dyDescent="0.35">
      <c r="A412" t="s">
        <v>833</v>
      </c>
      <c r="B412" t="s">
        <v>1393</v>
      </c>
      <c r="C412" t="s">
        <v>819</v>
      </c>
      <c r="D412" t="s">
        <v>1379</v>
      </c>
      <c r="E412" t="s">
        <v>818</v>
      </c>
      <c r="F412" t="s">
        <v>1380</v>
      </c>
      <c r="S412" s="2" t="s">
        <v>410</v>
      </c>
      <c r="T412" s="8">
        <v>1068</v>
      </c>
      <c r="U412">
        <f t="shared" si="6"/>
        <v>0</v>
      </c>
      <c r="V412" s="34">
        <v>1269</v>
      </c>
    </row>
    <row r="413" spans="1:22" x14ac:dyDescent="0.35">
      <c r="A413" t="s">
        <v>834</v>
      </c>
      <c r="B413" t="s">
        <v>1394</v>
      </c>
      <c r="C413" t="s">
        <v>819</v>
      </c>
      <c r="D413" t="s">
        <v>1379</v>
      </c>
      <c r="E413" t="s">
        <v>818</v>
      </c>
      <c r="F413" t="s">
        <v>1380</v>
      </c>
      <c r="S413" s="2" t="s">
        <v>411</v>
      </c>
      <c r="T413" s="8">
        <v>125</v>
      </c>
      <c r="U413">
        <f t="shared" si="6"/>
        <v>0</v>
      </c>
      <c r="V413" s="34">
        <v>125</v>
      </c>
    </row>
    <row r="414" spans="1:22" x14ac:dyDescent="0.35">
      <c r="A414" t="s">
        <v>835</v>
      </c>
      <c r="B414" t="s">
        <v>1395</v>
      </c>
      <c r="C414" t="s">
        <v>819</v>
      </c>
      <c r="D414" t="s">
        <v>1379</v>
      </c>
      <c r="E414" t="s">
        <v>818</v>
      </c>
      <c r="F414" t="s">
        <v>1380</v>
      </c>
      <c r="S414" s="2" t="s">
        <v>412</v>
      </c>
      <c r="T414" s="8">
        <v>65</v>
      </c>
      <c r="U414">
        <f t="shared" si="6"/>
        <v>0</v>
      </c>
      <c r="V414" s="34">
        <v>65</v>
      </c>
    </row>
    <row r="415" spans="1:22" x14ac:dyDescent="0.35">
      <c r="A415" t="s">
        <v>839</v>
      </c>
      <c r="B415" t="s">
        <v>1396</v>
      </c>
      <c r="C415" t="s">
        <v>819</v>
      </c>
      <c r="D415" t="s">
        <v>1379</v>
      </c>
      <c r="E415" t="s">
        <v>818</v>
      </c>
      <c r="F415" t="s">
        <v>1380</v>
      </c>
      <c r="S415" s="2" t="s">
        <v>413</v>
      </c>
      <c r="T415" s="8">
        <v>65</v>
      </c>
      <c r="U415">
        <f t="shared" si="6"/>
        <v>0</v>
      </c>
      <c r="V415" s="34">
        <v>65</v>
      </c>
    </row>
    <row r="416" spans="1:22" x14ac:dyDescent="0.35">
      <c r="A416" t="s">
        <v>847</v>
      </c>
      <c r="B416" t="s">
        <v>1397</v>
      </c>
      <c r="C416" t="s">
        <v>819</v>
      </c>
      <c r="D416" t="s">
        <v>1379</v>
      </c>
      <c r="E416" t="s">
        <v>818</v>
      </c>
      <c r="F416" t="s">
        <v>1380</v>
      </c>
      <c r="S416" s="2" t="s">
        <v>414</v>
      </c>
      <c r="T416" s="8">
        <v>125</v>
      </c>
      <c r="U416">
        <f t="shared" si="6"/>
        <v>0</v>
      </c>
      <c r="V416" s="34">
        <v>125</v>
      </c>
    </row>
    <row r="417" spans="1:22" x14ac:dyDescent="0.35">
      <c r="A417" t="s">
        <v>850</v>
      </c>
      <c r="B417" t="s">
        <v>1398</v>
      </c>
      <c r="C417" t="s">
        <v>819</v>
      </c>
      <c r="D417" t="s">
        <v>1379</v>
      </c>
      <c r="E417" t="s">
        <v>818</v>
      </c>
      <c r="F417" t="s">
        <v>1380</v>
      </c>
      <c r="S417" s="2" t="s">
        <v>415</v>
      </c>
      <c r="T417" s="8">
        <v>120</v>
      </c>
      <c r="U417">
        <f t="shared" si="6"/>
        <v>0</v>
      </c>
      <c r="V417" s="34">
        <v>120</v>
      </c>
    </row>
    <row r="418" spans="1:22" x14ac:dyDescent="0.35">
      <c r="A418" t="s">
        <v>851</v>
      </c>
      <c r="B418" t="s">
        <v>1399</v>
      </c>
      <c r="C418" t="s">
        <v>819</v>
      </c>
      <c r="D418" t="s">
        <v>1379</v>
      </c>
      <c r="E418" t="s">
        <v>818</v>
      </c>
      <c r="F418" t="s">
        <v>1380</v>
      </c>
      <c r="S418" s="2" t="s">
        <v>416</v>
      </c>
      <c r="T418" s="8">
        <v>246</v>
      </c>
      <c r="U418">
        <f t="shared" si="6"/>
        <v>0</v>
      </c>
      <c r="V418" s="34">
        <v>246</v>
      </c>
    </row>
    <row r="419" spans="1:22" x14ac:dyDescent="0.35">
      <c r="A419" t="s">
        <v>855</v>
      </c>
      <c r="B419" t="s">
        <v>1400</v>
      </c>
      <c r="C419" t="s">
        <v>819</v>
      </c>
      <c r="D419" t="s">
        <v>1379</v>
      </c>
      <c r="E419" t="s">
        <v>818</v>
      </c>
      <c r="F419" t="s">
        <v>1380</v>
      </c>
      <c r="S419" s="2" t="s">
        <v>417</v>
      </c>
      <c r="T419" s="8">
        <v>40</v>
      </c>
      <c r="U419">
        <f t="shared" si="6"/>
        <v>0</v>
      </c>
      <c r="V419" s="34">
        <v>40</v>
      </c>
    </row>
    <row r="420" spans="1:22" x14ac:dyDescent="0.35">
      <c r="A420" t="s">
        <v>857</v>
      </c>
      <c r="B420" t="s">
        <v>1401</v>
      </c>
      <c r="C420" t="s">
        <v>819</v>
      </c>
      <c r="D420" t="s">
        <v>1379</v>
      </c>
      <c r="E420" t="s">
        <v>818</v>
      </c>
      <c r="F420" t="s">
        <v>1380</v>
      </c>
      <c r="S420" s="2" t="s">
        <v>418</v>
      </c>
      <c r="T420" s="8">
        <v>40</v>
      </c>
      <c r="U420">
        <f t="shared" si="6"/>
        <v>0</v>
      </c>
      <c r="V420" s="34">
        <v>40</v>
      </c>
    </row>
    <row r="421" spans="1:22" x14ac:dyDescent="0.35">
      <c r="A421" t="s">
        <v>858</v>
      </c>
      <c r="B421" t="s">
        <v>1402</v>
      </c>
      <c r="C421" t="s">
        <v>819</v>
      </c>
      <c r="D421" t="s">
        <v>1379</v>
      </c>
      <c r="E421" t="s">
        <v>818</v>
      </c>
      <c r="F421" t="s">
        <v>1380</v>
      </c>
      <c r="S421" s="2" t="s">
        <v>419</v>
      </c>
      <c r="T421" s="8">
        <v>140</v>
      </c>
      <c r="U421">
        <f t="shared" si="6"/>
        <v>0</v>
      </c>
      <c r="V421" s="34">
        <v>140</v>
      </c>
    </row>
    <row r="422" spans="1:22" x14ac:dyDescent="0.35">
      <c r="A422" t="s">
        <v>859</v>
      </c>
      <c r="B422" t="s">
        <v>1403</v>
      </c>
      <c r="C422" t="s">
        <v>819</v>
      </c>
      <c r="D422" t="s">
        <v>1379</v>
      </c>
      <c r="E422" t="s">
        <v>818</v>
      </c>
      <c r="F422" t="s">
        <v>1380</v>
      </c>
      <c r="S422" s="2" t="s">
        <v>420</v>
      </c>
      <c r="T422" s="8">
        <v>330</v>
      </c>
      <c r="U422">
        <f t="shared" si="6"/>
        <v>0</v>
      </c>
      <c r="V422" s="34">
        <v>330</v>
      </c>
    </row>
    <row r="423" spans="1:22" x14ac:dyDescent="0.35">
      <c r="A423" t="s">
        <v>861</v>
      </c>
      <c r="B423" t="s">
        <v>1404</v>
      </c>
      <c r="C423" t="s">
        <v>819</v>
      </c>
      <c r="D423" t="s">
        <v>1379</v>
      </c>
      <c r="E423" t="s">
        <v>818</v>
      </c>
      <c r="F423" t="s">
        <v>1380</v>
      </c>
      <c r="S423" s="2" t="s">
        <v>421</v>
      </c>
      <c r="T423" s="8">
        <v>60</v>
      </c>
      <c r="U423">
        <f t="shared" si="6"/>
        <v>0</v>
      </c>
      <c r="V423" s="34">
        <v>60</v>
      </c>
    </row>
    <row r="424" spans="1:22" x14ac:dyDescent="0.35">
      <c r="A424" t="s">
        <v>862</v>
      </c>
      <c r="B424" t="s">
        <v>1405</v>
      </c>
      <c r="C424" t="s">
        <v>819</v>
      </c>
      <c r="D424" t="s">
        <v>1379</v>
      </c>
      <c r="E424" t="s">
        <v>818</v>
      </c>
      <c r="F424" t="s">
        <v>1380</v>
      </c>
      <c r="S424" s="2" t="s">
        <v>422</v>
      </c>
      <c r="T424" s="8">
        <v>73</v>
      </c>
      <c r="U424">
        <f t="shared" si="6"/>
        <v>0</v>
      </c>
      <c r="V424" s="34">
        <v>73</v>
      </c>
    </row>
    <row r="425" spans="1:22" x14ac:dyDescent="0.35">
      <c r="A425" t="s">
        <v>863</v>
      </c>
      <c r="B425" t="s">
        <v>1406</v>
      </c>
      <c r="C425" t="s">
        <v>819</v>
      </c>
      <c r="D425" t="s">
        <v>1379</v>
      </c>
      <c r="E425" t="s">
        <v>818</v>
      </c>
      <c r="F425" t="s">
        <v>1380</v>
      </c>
      <c r="S425" s="2" t="s">
        <v>423</v>
      </c>
      <c r="T425" s="8">
        <v>115</v>
      </c>
      <c r="U425">
        <f t="shared" si="6"/>
        <v>0</v>
      </c>
      <c r="V425" s="34">
        <v>115</v>
      </c>
    </row>
    <row r="426" spans="1:22" x14ac:dyDescent="0.35">
      <c r="A426" t="s">
        <v>864</v>
      </c>
      <c r="B426" t="s">
        <v>1407</v>
      </c>
      <c r="C426" t="s">
        <v>819</v>
      </c>
      <c r="D426" t="s">
        <v>1379</v>
      </c>
      <c r="E426" t="s">
        <v>818</v>
      </c>
      <c r="F426" t="s">
        <v>1380</v>
      </c>
      <c r="S426" s="2" t="s">
        <v>424</v>
      </c>
      <c r="T426" s="8">
        <v>50</v>
      </c>
      <c r="U426">
        <f t="shared" si="6"/>
        <v>0</v>
      </c>
      <c r="V426" s="34">
        <v>50</v>
      </c>
    </row>
    <row r="427" spans="1:22" x14ac:dyDescent="0.35">
      <c r="A427" t="s">
        <v>25</v>
      </c>
      <c r="B427" t="s">
        <v>1408</v>
      </c>
      <c r="C427" t="s">
        <v>22</v>
      </c>
      <c r="D427" t="s">
        <v>901</v>
      </c>
      <c r="E427" t="s">
        <v>1</v>
      </c>
      <c r="F427" t="s">
        <v>895</v>
      </c>
      <c r="S427" s="2" t="s">
        <v>425</v>
      </c>
      <c r="T427" s="8">
        <v>72</v>
      </c>
      <c r="U427">
        <f t="shared" si="6"/>
        <v>0</v>
      </c>
      <c r="V427" s="34">
        <v>72</v>
      </c>
    </row>
    <row r="428" spans="1:22" x14ac:dyDescent="0.35">
      <c r="A428" t="s">
        <v>52</v>
      </c>
      <c r="B428" t="s">
        <v>1409</v>
      </c>
      <c r="C428" t="s">
        <v>48</v>
      </c>
      <c r="D428" t="s">
        <v>907</v>
      </c>
      <c r="E428" t="s">
        <v>1</v>
      </c>
      <c r="F428" t="s">
        <v>895</v>
      </c>
      <c r="S428" s="2" t="s">
        <v>426</v>
      </c>
      <c r="T428" s="8">
        <v>45</v>
      </c>
      <c r="U428">
        <f t="shared" si="6"/>
        <v>0</v>
      </c>
      <c r="V428" s="34">
        <v>45</v>
      </c>
    </row>
    <row r="429" spans="1:22" x14ac:dyDescent="0.35">
      <c r="A429" t="s">
        <v>59</v>
      </c>
      <c r="B429" t="s">
        <v>1410</v>
      </c>
      <c r="C429" t="s">
        <v>53</v>
      </c>
      <c r="D429" t="s">
        <v>897</v>
      </c>
      <c r="E429" t="s">
        <v>1</v>
      </c>
      <c r="F429" t="s">
        <v>895</v>
      </c>
      <c r="S429" s="2" t="s">
        <v>427</v>
      </c>
      <c r="T429" s="8">
        <v>22</v>
      </c>
      <c r="U429">
        <f t="shared" si="6"/>
        <v>0</v>
      </c>
      <c r="V429" s="34">
        <v>22</v>
      </c>
    </row>
    <row r="430" spans="1:22" x14ac:dyDescent="0.35">
      <c r="A430" t="s">
        <v>63</v>
      </c>
      <c r="B430" t="s">
        <v>1411</v>
      </c>
      <c r="C430" t="s">
        <v>53</v>
      </c>
      <c r="D430" t="s">
        <v>897</v>
      </c>
      <c r="E430" t="s">
        <v>1</v>
      </c>
      <c r="F430" t="s">
        <v>895</v>
      </c>
      <c r="S430" s="2" t="s">
        <v>428</v>
      </c>
      <c r="T430" s="8">
        <v>209</v>
      </c>
      <c r="U430">
        <f t="shared" si="6"/>
        <v>0</v>
      </c>
      <c r="V430" s="34">
        <v>209</v>
      </c>
    </row>
    <row r="431" spans="1:22" x14ac:dyDescent="0.35">
      <c r="A431" t="s">
        <v>17</v>
      </c>
      <c r="B431" t="s">
        <v>1412</v>
      </c>
      <c r="C431" t="s">
        <v>2</v>
      </c>
      <c r="D431" t="s">
        <v>899</v>
      </c>
      <c r="E431" t="s">
        <v>1</v>
      </c>
      <c r="F431" t="s">
        <v>895</v>
      </c>
      <c r="S431" s="2" t="s">
        <v>429</v>
      </c>
      <c r="T431" s="8">
        <v>10</v>
      </c>
      <c r="U431">
        <f t="shared" si="6"/>
        <v>0</v>
      </c>
      <c r="V431" s="34">
        <v>10</v>
      </c>
    </row>
    <row r="432" spans="1:22" x14ac:dyDescent="0.35">
      <c r="A432" t="s">
        <v>27</v>
      </c>
      <c r="B432" t="s">
        <v>1413</v>
      </c>
      <c r="C432" t="s">
        <v>22</v>
      </c>
      <c r="D432" t="s">
        <v>901</v>
      </c>
      <c r="E432" t="s">
        <v>1</v>
      </c>
      <c r="F432" t="s">
        <v>895</v>
      </c>
      <c r="S432" s="2" t="s">
        <v>430</v>
      </c>
      <c r="T432" s="24">
        <v>2339</v>
      </c>
      <c r="U432">
        <f t="shared" si="6"/>
        <v>0</v>
      </c>
      <c r="V432" s="34">
        <v>2344</v>
      </c>
    </row>
    <row r="433" spans="1:22" x14ac:dyDescent="0.35">
      <c r="A433" t="s">
        <v>73</v>
      </c>
      <c r="B433" t="s">
        <v>1414</v>
      </c>
      <c r="C433" t="s">
        <v>70</v>
      </c>
      <c r="D433" t="s">
        <v>946</v>
      </c>
      <c r="E433" t="s">
        <v>69</v>
      </c>
      <c r="F433" t="s">
        <v>947</v>
      </c>
      <c r="S433" s="2" t="s">
        <v>431</v>
      </c>
      <c r="T433" s="8">
        <v>1188</v>
      </c>
      <c r="U433">
        <f t="shared" si="6"/>
        <v>0</v>
      </c>
      <c r="V433" s="34">
        <v>1188</v>
      </c>
    </row>
    <row r="434" spans="1:22" x14ac:dyDescent="0.35">
      <c r="A434" t="s">
        <v>82</v>
      </c>
      <c r="B434" t="s">
        <v>1415</v>
      </c>
      <c r="C434" t="s">
        <v>78</v>
      </c>
      <c r="D434" t="s">
        <v>951</v>
      </c>
      <c r="E434" t="s">
        <v>69</v>
      </c>
      <c r="F434" t="s">
        <v>947</v>
      </c>
      <c r="S434" s="2" t="s">
        <v>432</v>
      </c>
      <c r="T434" s="8">
        <v>35</v>
      </c>
      <c r="U434">
        <f t="shared" si="6"/>
        <v>0</v>
      </c>
      <c r="V434" s="34">
        <v>35</v>
      </c>
    </row>
    <row r="435" spans="1:22" x14ac:dyDescent="0.35">
      <c r="A435" t="s">
        <v>84</v>
      </c>
      <c r="B435" t="s">
        <v>1416</v>
      </c>
      <c r="C435" t="s">
        <v>78</v>
      </c>
      <c r="D435" t="s">
        <v>951</v>
      </c>
      <c r="E435" t="s">
        <v>69</v>
      </c>
      <c r="F435" t="s">
        <v>947</v>
      </c>
      <c r="S435" s="2" t="s">
        <v>433</v>
      </c>
      <c r="T435" s="8">
        <v>100</v>
      </c>
      <c r="U435">
        <f t="shared" si="6"/>
        <v>0</v>
      </c>
      <c r="V435" s="34">
        <v>100</v>
      </c>
    </row>
    <row r="436" spans="1:22" x14ac:dyDescent="0.35">
      <c r="A436" t="s">
        <v>88</v>
      </c>
      <c r="B436" t="s">
        <v>1417</v>
      </c>
      <c r="C436" t="s">
        <v>85</v>
      </c>
      <c r="D436" t="s">
        <v>954</v>
      </c>
      <c r="E436" t="s">
        <v>69</v>
      </c>
      <c r="F436" t="s">
        <v>947</v>
      </c>
      <c r="S436" s="2" t="s">
        <v>434</v>
      </c>
      <c r="T436" s="8">
        <v>30</v>
      </c>
      <c r="U436">
        <f t="shared" si="6"/>
        <v>0</v>
      </c>
      <c r="V436" s="34">
        <v>30</v>
      </c>
    </row>
    <row r="437" spans="1:22" x14ac:dyDescent="0.35">
      <c r="A437" t="s">
        <v>93</v>
      </c>
      <c r="B437" t="s">
        <v>1418</v>
      </c>
      <c r="C437" t="s">
        <v>85</v>
      </c>
      <c r="D437" t="s">
        <v>954</v>
      </c>
      <c r="E437" t="s">
        <v>69</v>
      </c>
      <c r="F437" t="s">
        <v>947</v>
      </c>
      <c r="S437" s="2" t="s">
        <v>435</v>
      </c>
      <c r="T437" s="8">
        <v>85</v>
      </c>
      <c r="U437">
        <f t="shared" si="6"/>
        <v>0</v>
      </c>
      <c r="V437" s="34">
        <v>85</v>
      </c>
    </row>
    <row r="438" spans="1:22" x14ac:dyDescent="0.35">
      <c r="A438" t="s">
        <v>99</v>
      </c>
      <c r="B438" t="s">
        <v>1419</v>
      </c>
      <c r="C438" t="s">
        <v>95</v>
      </c>
      <c r="D438" t="s">
        <v>949</v>
      </c>
      <c r="E438" t="s">
        <v>69</v>
      </c>
      <c r="F438" t="s">
        <v>947</v>
      </c>
      <c r="S438" s="2" t="s">
        <v>436</v>
      </c>
      <c r="T438" s="8">
        <v>212</v>
      </c>
      <c r="U438">
        <f t="shared" si="6"/>
        <v>0</v>
      </c>
      <c r="V438" s="34">
        <v>215</v>
      </c>
    </row>
    <row r="439" spans="1:22" x14ac:dyDescent="0.35">
      <c r="A439" t="s">
        <v>116</v>
      </c>
      <c r="B439" t="s">
        <v>1420</v>
      </c>
      <c r="C439" t="s">
        <v>107</v>
      </c>
      <c r="D439" t="s">
        <v>957</v>
      </c>
      <c r="E439" t="s">
        <v>69</v>
      </c>
      <c r="F439" t="s">
        <v>947</v>
      </c>
      <c r="S439" s="2" t="s">
        <v>437</v>
      </c>
      <c r="T439" s="8">
        <v>65</v>
      </c>
      <c r="U439">
        <f t="shared" si="6"/>
        <v>0</v>
      </c>
      <c r="V439" s="34">
        <v>65</v>
      </c>
    </row>
    <row r="440" spans="1:22" x14ac:dyDescent="0.35">
      <c r="A440" t="s">
        <v>105</v>
      </c>
      <c r="B440" t="s">
        <v>1421</v>
      </c>
      <c r="C440" t="s">
        <v>95</v>
      </c>
      <c r="D440" t="s">
        <v>949</v>
      </c>
      <c r="E440" t="s">
        <v>69</v>
      </c>
      <c r="F440" t="s">
        <v>947</v>
      </c>
      <c r="S440" s="2" t="s">
        <v>438</v>
      </c>
      <c r="T440" s="8">
        <v>40</v>
      </c>
      <c r="U440">
        <f t="shared" si="6"/>
        <v>0</v>
      </c>
      <c r="V440" s="34">
        <v>40</v>
      </c>
    </row>
    <row r="441" spans="1:22" x14ac:dyDescent="0.35">
      <c r="A441" t="s">
        <v>134</v>
      </c>
      <c r="B441" t="s">
        <v>1422</v>
      </c>
      <c r="C441" t="s">
        <v>126</v>
      </c>
      <c r="D441" t="s">
        <v>987</v>
      </c>
      <c r="E441" t="s">
        <v>118</v>
      </c>
      <c r="F441" t="s">
        <v>988</v>
      </c>
      <c r="S441" s="2" t="s">
        <v>439</v>
      </c>
      <c r="T441" s="8">
        <v>155</v>
      </c>
      <c r="U441">
        <f t="shared" si="6"/>
        <v>0</v>
      </c>
      <c r="V441" s="34">
        <v>155</v>
      </c>
    </row>
    <row r="442" spans="1:22" x14ac:dyDescent="0.35">
      <c r="A442" t="s">
        <v>146</v>
      </c>
      <c r="B442" t="s">
        <v>1423</v>
      </c>
      <c r="C442" t="s">
        <v>142</v>
      </c>
      <c r="D442" t="s">
        <v>992</v>
      </c>
      <c r="E442" t="s">
        <v>118</v>
      </c>
      <c r="F442" t="s">
        <v>988</v>
      </c>
      <c r="S442" s="2" t="s">
        <v>440</v>
      </c>
      <c r="T442" s="8">
        <v>41</v>
      </c>
      <c r="U442">
        <f t="shared" si="6"/>
        <v>0</v>
      </c>
      <c r="V442" s="34">
        <v>41</v>
      </c>
    </row>
    <row r="443" spans="1:22" x14ac:dyDescent="0.35">
      <c r="A443" t="s">
        <v>160</v>
      </c>
      <c r="B443" t="s">
        <v>1424</v>
      </c>
      <c r="C443" t="s">
        <v>150</v>
      </c>
      <c r="D443" t="s">
        <v>994</v>
      </c>
      <c r="E443" t="s">
        <v>118</v>
      </c>
      <c r="F443" t="s">
        <v>988</v>
      </c>
      <c r="S443" s="2" t="s">
        <v>441</v>
      </c>
      <c r="T443" s="8">
        <v>30</v>
      </c>
      <c r="U443">
        <f t="shared" si="6"/>
        <v>0</v>
      </c>
      <c r="V443" s="34">
        <v>30</v>
      </c>
    </row>
    <row r="444" spans="1:22" x14ac:dyDescent="0.35">
      <c r="A444" t="s">
        <v>196</v>
      </c>
      <c r="B444" t="s">
        <v>1425</v>
      </c>
      <c r="C444" t="s">
        <v>194</v>
      </c>
      <c r="D444" t="s">
        <v>1028</v>
      </c>
      <c r="E444" t="s">
        <v>171</v>
      </c>
      <c r="F444" t="s">
        <v>1029</v>
      </c>
      <c r="S444" s="2" t="s">
        <v>442</v>
      </c>
      <c r="T444" s="8">
        <v>175</v>
      </c>
      <c r="U444">
        <f t="shared" si="6"/>
        <v>0</v>
      </c>
      <c r="V444" s="34">
        <v>175</v>
      </c>
    </row>
    <row r="445" spans="1:22" x14ac:dyDescent="0.35">
      <c r="A445" t="s">
        <v>236</v>
      </c>
      <c r="B445" t="s">
        <v>1426</v>
      </c>
      <c r="C445" t="s">
        <v>234</v>
      </c>
      <c r="D445" t="s">
        <v>1042</v>
      </c>
      <c r="E445" t="s">
        <v>171</v>
      </c>
      <c r="F445" t="s">
        <v>1029</v>
      </c>
      <c r="S445" s="2" t="s">
        <v>443</v>
      </c>
      <c r="T445" s="8">
        <v>20</v>
      </c>
      <c r="U445">
        <f t="shared" si="6"/>
        <v>0</v>
      </c>
      <c r="V445" s="34">
        <v>20</v>
      </c>
    </row>
    <row r="446" spans="1:22" x14ac:dyDescent="0.35">
      <c r="A446" t="s">
        <v>175</v>
      </c>
      <c r="B446" t="s">
        <v>1427</v>
      </c>
      <c r="C446" t="s">
        <v>172</v>
      </c>
      <c r="D446" t="s">
        <v>1033</v>
      </c>
      <c r="E446" t="s">
        <v>171</v>
      </c>
      <c r="F446" t="s">
        <v>1029</v>
      </c>
      <c r="S446" s="2" t="s">
        <v>444</v>
      </c>
      <c r="T446" s="8">
        <v>163</v>
      </c>
      <c r="U446">
        <f t="shared" si="6"/>
        <v>0</v>
      </c>
      <c r="V446" s="34">
        <v>165</v>
      </c>
    </row>
    <row r="447" spans="1:22" x14ac:dyDescent="0.35">
      <c r="A447" t="s">
        <v>188</v>
      </c>
      <c r="B447" t="s">
        <v>1428</v>
      </c>
      <c r="C447" t="s">
        <v>182</v>
      </c>
      <c r="D447" t="s">
        <v>1035</v>
      </c>
      <c r="E447" t="s">
        <v>171</v>
      </c>
      <c r="F447" t="s">
        <v>1029</v>
      </c>
      <c r="S447" s="2" t="s">
        <v>445</v>
      </c>
      <c r="T447" s="11">
        <v>10668</v>
      </c>
      <c r="U447">
        <f t="shared" si="6"/>
        <v>0</v>
      </c>
      <c r="V447" s="34">
        <v>10787</v>
      </c>
    </row>
    <row r="448" spans="1:22" x14ac:dyDescent="0.35">
      <c r="A448" t="s">
        <v>190</v>
      </c>
      <c r="B448" t="s">
        <v>1429</v>
      </c>
      <c r="C448" t="s">
        <v>182</v>
      </c>
      <c r="D448" t="s">
        <v>1035</v>
      </c>
      <c r="E448" t="s">
        <v>171</v>
      </c>
      <c r="F448" t="s">
        <v>1029</v>
      </c>
      <c r="S448" s="2" t="s">
        <v>446</v>
      </c>
      <c r="T448" s="24">
        <v>820</v>
      </c>
      <c r="U448">
        <f t="shared" si="6"/>
        <v>0</v>
      </c>
      <c r="V448" s="34">
        <v>820</v>
      </c>
    </row>
    <row r="449" spans="1:22" x14ac:dyDescent="0.35">
      <c r="A449" t="s">
        <v>200</v>
      </c>
      <c r="B449" t="s">
        <v>1430</v>
      </c>
      <c r="C449" t="s">
        <v>194</v>
      </c>
      <c r="D449" t="s">
        <v>1028</v>
      </c>
      <c r="E449" t="s">
        <v>171</v>
      </c>
      <c r="F449" t="s">
        <v>1029</v>
      </c>
      <c r="S449" s="2" t="s">
        <v>447</v>
      </c>
      <c r="T449" s="8">
        <v>400</v>
      </c>
      <c r="U449">
        <f t="shared" si="6"/>
        <v>0</v>
      </c>
      <c r="V449" s="34">
        <v>400</v>
      </c>
    </row>
    <row r="450" spans="1:22" x14ac:dyDescent="0.35">
      <c r="A450" t="s">
        <v>209</v>
      </c>
      <c r="B450" t="s">
        <v>1431</v>
      </c>
      <c r="C450" t="s">
        <v>194</v>
      </c>
      <c r="D450" t="s">
        <v>1028</v>
      </c>
      <c r="E450" t="s">
        <v>171</v>
      </c>
      <c r="F450" t="s">
        <v>1029</v>
      </c>
      <c r="S450" s="2" t="s">
        <v>448</v>
      </c>
      <c r="T450" s="8">
        <v>100</v>
      </c>
      <c r="U450">
        <f t="shared" si="6"/>
        <v>0</v>
      </c>
      <c r="V450" s="34">
        <v>100</v>
      </c>
    </row>
    <row r="451" spans="1:22" x14ac:dyDescent="0.35">
      <c r="A451" t="s">
        <v>218</v>
      </c>
      <c r="B451" t="s">
        <v>1432</v>
      </c>
      <c r="C451" t="s">
        <v>212</v>
      </c>
      <c r="D451" t="s">
        <v>1037</v>
      </c>
      <c r="E451" t="s">
        <v>171</v>
      </c>
      <c r="F451" t="s">
        <v>1029</v>
      </c>
      <c r="S451" s="2" t="s">
        <v>449</v>
      </c>
      <c r="T451" s="8">
        <v>60</v>
      </c>
      <c r="U451">
        <f t="shared" si="6"/>
        <v>0</v>
      </c>
      <c r="V451" s="34">
        <v>60</v>
      </c>
    </row>
    <row r="452" spans="1:22" x14ac:dyDescent="0.35">
      <c r="A452" t="s">
        <v>219</v>
      </c>
      <c r="B452" t="s">
        <v>1433</v>
      </c>
      <c r="C452" t="s">
        <v>212</v>
      </c>
      <c r="D452" t="s">
        <v>1037</v>
      </c>
      <c r="E452" t="s">
        <v>171</v>
      </c>
      <c r="F452" t="s">
        <v>1029</v>
      </c>
      <c r="S452" s="2" t="s">
        <v>450</v>
      </c>
      <c r="T452" s="8">
        <v>50</v>
      </c>
      <c r="U452">
        <f t="shared" ref="U452:U515" si="7">IF(ISNA(VLOOKUP(S452,O:P,2,0)),0,VLOOKUP(S452,O:P,2,0))</f>
        <v>0</v>
      </c>
      <c r="V452" s="34">
        <v>50</v>
      </c>
    </row>
    <row r="453" spans="1:22" x14ac:dyDescent="0.35">
      <c r="A453" t="s">
        <v>223</v>
      </c>
      <c r="B453" t="s">
        <v>1434</v>
      </c>
      <c r="C453" t="s">
        <v>220</v>
      </c>
      <c r="D453" t="s">
        <v>1039</v>
      </c>
      <c r="E453" t="s">
        <v>171</v>
      </c>
      <c r="F453" t="s">
        <v>1029</v>
      </c>
      <c r="S453" s="2" t="s">
        <v>451</v>
      </c>
      <c r="T453" s="8">
        <v>75</v>
      </c>
      <c r="U453">
        <f t="shared" si="7"/>
        <v>0</v>
      </c>
      <c r="V453" s="34">
        <v>75</v>
      </c>
    </row>
    <row r="454" spans="1:22" x14ac:dyDescent="0.35">
      <c r="A454" t="s">
        <v>224</v>
      </c>
      <c r="B454" t="s">
        <v>1435</v>
      </c>
      <c r="C454" t="s">
        <v>220</v>
      </c>
      <c r="D454" t="s">
        <v>1039</v>
      </c>
      <c r="E454" t="s">
        <v>171</v>
      </c>
      <c r="F454" t="s">
        <v>1029</v>
      </c>
      <c r="S454" s="2" t="s">
        <v>452</v>
      </c>
      <c r="T454" s="8">
        <v>55</v>
      </c>
      <c r="U454">
        <f t="shared" si="7"/>
        <v>0</v>
      </c>
      <c r="V454" s="34">
        <v>55</v>
      </c>
    </row>
    <row r="455" spans="1:22" x14ac:dyDescent="0.35">
      <c r="A455" t="s">
        <v>225</v>
      </c>
      <c r="B455" t="s">
        <v>1436</v>
      </c>
      <c r="C455" t="s">
        <v>220</v>
      </c>
      <c r="D455" t="s">
        <v>1039</v>
      </c>
      <c r="E455" t="s">
        <v>171</v>
      </c>
      <c r="F455" t="s">
        <v>1029</v>
      </c>
      <c r="S455" s="2" t="s">
        <v>453</v>
      </c>
      <c r="T455" s="8">
        <v>80</v>
      </c>
      <c r="U455">
        <f t="shared" si="7"/>
        <v>0</v>
      </c>
      <c r="V455" s="34">
        <v>80</v>
      </c>
    </row>
    <row r="456" spans="1:22" x14ac:dyDescent="0.35">
      <c r="A456" t="s">
        <v>231</v>
      </c>
      <c r="B456" t="s">
        <v>1437</v>
      </c>
      <c r="C456" t="s">
        <v>220</v>
      </c>
      <c r="D456" t="s">
        <v>1039</v>
      </c>
      <c r="E456" t="s">
        <v>171</v>
      </c>
      <c r="F456" t="s">
        <v>1029</v>
      </c>
      <c r="S456" s="2" t="s">
        <v>454</v>
      </c>
      <c r="T456" s="24">
        <v>1013</v>
      </c>
      <c r="U456">
        <f t="shared" si="7"/>
        <v>0</v>
      </c>
      <c r="V456" s="34">
        <v>1017</v>
      </c>
    </row>
    <row r="457" spans="1:22" x14ac:dyDescent="0.35">
      <c r="A457" t="s">
        <v>239</v>
      </c>
      <c r="B457" t="s">
        <v>1438</v>
      </c>
      <c r="C457" t="s">
        <v>234</v>
      </c>
      <c r="D457" t="s">
        <v>1042</v>
      </c>
      <c r="E457" t="s">
        <v>171</v>
      </c>
      <c r="F457" t="s">
        <v>1029</v>
      </c>
      <c r="S457" s="2" t="s">
        <v>455</v>
      </c>
      <c r="T457" s="8">
        <v>265</v>
      </c>
      <c r="U457">
        <f t="shared" si="7"/>
        <v>0</v>
      </c>
      <c r="V457" s="34">
        <v>265</v>
      </c>
    </row>
    <row r="458" spans="1:22" x14ac:dyDescent="0.35">
      <c r="A458" t="s">
        <v>240</v>
      </c>
      <c r="B458" t="s">
        <v>1439</v>
      </c>
      <c r="C458" t="s">
        <v>234</v>
      </c>
      <c r="D458" t="s">
        <v>1042</v>
      </c>
      <c r="E458" t="s">
        <v>171</v>
      </c>
      <c r="F458" t="s">
        <v>1029</v>
      </c>
      <c r="S458" s="2" t="s">
        <v>456</v>
      </c>
      <c r="T458" s="8">
        <v>145</v>
      </c>
      <c r="U458">
        <f t="shared" si="7"/>
        <v>0</v>
      </c>
      <c r="V458" s="34">
        <v>145</v>
      </c>
    </row>
    <row r="459" spans="1:22" x14ac:dyDescent="0.35">
      <c r="A459" t="s">
        <v>244</v>
      </c>
      <c r="B459" t="s">
        <v>1440</v>
      </c>
      <c r="C459" t="s">
        <v>241</v>
      </c>
      <c r="D459" t="s">
        <v>1031</v>
      </c>
      <c r="E459" t="s">
        <v>171</v>
      </c>
      <c r="F459" t="s">
        <v>1029</v>
      </c>
      <c r="S459" s="2" t="s">
        <v>457</v>
      </c>
      <c r="T459" s="8">
        <v>90</v>
      </c>
      <c r="U459">
        <f t="shared" si="7"/>
        <v>0</v>
      </c>
      <c r="V459" s="34">
        <v>90</v>
      </c>
    </row>
    <row r="460" spans="1:22" x14ac:dyDescent="0.35">
      <c r="A460" t="s">
        <v>254</v>
      </c>
      <c r="B460" t="s">
        <v>1441</v>
      </c>
      <c r="C460" t="s">
        <v>252</v>
      </c>
      <c r="D460" t="s">
        <v>1045</v>
      </c>
      <c r="E460" t="s">
        <v>171</v>
      </c>
      <c r="F460" t="s">
        <v>1029</v>
      </c>
      <c r="S460" s="2" t="s">
        <v>458</v>
      </c>
      <c r="T460" s="8">
        <v>180</v>
      </c>
      <c r="U460">
        <f t="shared" si="7"/>
        <v>0</v>
      </c>
      <c r="V460" s="34">
        <v>180</v>
      </c>
    </row>
    <row r="461" spans="1:22" x14ac:dyDescent="0.35">
      <c r="A461" t="s">
        <v>191</v>
      </c>
      <c r="B461" t="s">
        <v>1442</v>
      </c>
      <c r="C461" t="s">
        <v>182</v>
      </c>
      <c r="D461" t="s">
        <v>1035</v>
      </c>
      <c r="E461" t="s">
        <v>171</v>
      </c>
      <c r="F461" t="s">
        <v>1029</v>
      </c>
      <c r="S461" s="2" t="s">
        <v>459</v>
      </c>
      <c r="T461" s="8">
        <v>160</v>
      </c>
      <c r="U461">
        <f t="shared" si="7"/>
        <v>0</v>
      </c>
      <c r="V461" s="34">
        <v>160</v>
      </c>
    </row>
    <row r="462" spans="1:22" x14ac:dyDescent="0.35">
      <c r="A462" t="s">
        <v>211</v>
      </c>
      <c r="B462" t="s">
        <v>1443</v>
      </c>
      <c r="C462" t="s">
        <v>194</v>
      </c>
      <c r="D462" t="s">
        <v>1028</v>
      </c>
      <c r="E462" t="s">
        <v>171</v>
      </c>
      <c r="F462" t="s">
        <v>1029</v>
      </c>
      <c r="S462" s="2" t="s">
        <v>460</v>
      </c>
      <c r="T462" s="8">
        <v>86</v>
      </c>
      <c r="U462">
        <f t="shared" si="7"/>
        <v>0</v>
      </c>
      <c r="V462" s="34">
        <v>90</v>
      </c>
    </row>
    <row r="463" spans="1:22" x14ac:dyDescent="0.35">
      <c r="A463" t="s">
        <v>193</v>
      </c>
      <c r="B463" t="s">
        <v>1444</v>
      </c>
      <c r="C463" t="s">
        <v>182</v>
      </c>
      <c r="D463" t="s">
        <v>1035</v>
      </c>
      <c r="E463" t="s">
        <v>171</v>
      </c>
      <c r="F463" t="s">
        <v>1029</v>
      </c>
      <c r="S463" s="2" t="s">
        <v>461</v>
      </c>
      <c r="T463" s="8">
        <v>87</v>
      </c>
      <c r="U463">
        <f t="shared" si="7"/>
        <v>0</v>
      </c>
      <c r="V463" s="34">
        <v>87</v>
      </c>
    </row>
    <row r="464" spans="1:22" x14ac:dyDescent="0.35">
      <c r="A464" t="s">
        <v>261</v>
      </c>
      <c r="B464" t="s">
        <v>1445</v>
      </c>
      <c r="C464" t="s">
        <v>258</v>
      </c>
      <c r="D464" t="s">
        <v>1065</v>
      </c>
      <c r="E464" t="s">
        <v>257</v>
      </c>
      <c r="F464" t="s">
        <v>1066</v>
      </c>
      <c r="S464" s="2" t="s">
        <v>462</v>
      </c>
      <c r="T464" s="24">
        <v>2875</v>
      </c>
      <c r="U464">
        <f t="shared" si="7"/>
        <v>0</v>
      </c>
      <c r="V464" s="34">
        <v>2953</v>
      </c>
    </row>
    <row r="465" spans="1:22" x14ac:dyDescent="0.35">
      <c r="A465" t="s">
        <v>288</v>
      </c>
      <c r="B465" t="s">
        <v>1446</v>
      </c>
      <c r="C465" t="s">
        <v>286</v>
      </c>
      <c r="D465" t="s">
        <v>1070</v>
      </c>
      <c r="E465" t="s">
        <v>257</v>
      </c>
      <c r="F465" t="s">
        <v>1066</v>
      </c>
      <c r="S465" s="2" t="s">
        <v>463</v>
      </c>
      <c r="T465" s="8">
        <v>1018</v>
      </c>
      <c r="U465">
        <f t="shared" si="7"/>
        <v>0</v>
      </c>
      <c r="V465" s="34">
        <v>1089</v>
      </c>
    </row>
    <row r="466" spans="1:22" x14ac:dyDescent="0.35">
      <c r="A466" t="s">
        <v>311</v>
      </c>
      <c r="B466" t="s">
        <v>1447</v>
      </c>
      <c r="C466" t="s">
        <v>308</v>
      </c>
      <c r="D466" t="s">
        <v>1084</v>
      </c>
      <c r="E466" t="s">
        <v>257</v>
      </c>
      <c r="F466" t="s">
        <v>1066</v>
      </c>
      <c r="S466" s="2" t="s">
        <v>464</v>
      </c>
      <c r="T466" s="8">
        <v>50</v>
      </c>
      <c r="U466">
        <f t="shared" si="7"/>
        <v>0</v>
      </c>
      <c r="V466" s="34">
        <v>50</v>
      </c>
    </row>
    <row r="467" spans="1:22" x14ac:dyDescent="0.35">
      <c r="A467" t="s">
        <v>282</v>
      </c>
      <c r="B467" t="s">
        <v>1448</v>
      </c>
      <c r="C467" t="s">
        <v>272</v>
      </c>
      <c r="D467" t="s">
        <v>1068</v>
      </c>
      <c r="E467" t="s">
        <v>257</v>
      </c>
      <c r="F467" t="s">
        <v>1066</v>
      </c>
      <c r="S467" s="2" t="s">
        <v>465</v>
      </c>
      <c r="T467" s="8">
        <v>70</v>
      </c>
      <c r="U467">
        <f t="shared" si="7"/>
        <v>0</v>
      </c>
      <c r="V467" s="34">
        <v>70</v>
      </c>
    </row>
    <row r="468" spans="1:22" x14ac:dyDescent="0.35">
      <c r="A468" t="s">
        <v>318</v>
      </c>
      <c r="B468" t="s">
        <v>1449</v>
      </c>
      <c r="C468" t="s">
        <v>316</v>
      </c>
      <c r="D468" t="s">
        <v>1118</v>
      </c>
      <c r="E468" t="s">
        <v>315</v>
      </c>
      <c r="F468" t="s">
        <v>1110</v>
      </c>
      <c r="S468" s="2" t="s">
        <v>466</v>
      </c>
      <c r="T468" s="8">
        <v>173</v>
      </c>
      <c r="U468">
        <f t="shared" si="7"/>
        <v>0</v>
      </c>
      <c r="V468" s="34">
        <v>180</v>
      </c>
    </row>
    <row r="469" spans="1:22" x14ac:dyDescent="0.35">
      <c r="A469" t="s">
        <v>319</v>
      </c>
      <c r="B469" t="s">
        <v>1450</v>
      </c>
      <c r="C469" t="s">
        <v>316</v>
      </c>
      <c r="D469" t="s">
        <v>1118</v>
      </c>
      <c r="E469" t="s">
        <v>315</v>
      </c>
      <c r="F469" t="s">
        <v>1110</v>
      </c>
      <c r="S469" s="2" t="s">
        <v>467</v>
      </c>
      <c r="T469" s="8">
        <v>30</v>
      </c>
      <c r="U469">
        <f t="shared" si="7"/>
        <v>0</v>
      </c>
      <c r="V469" s="34">
        <v>30</v>
      </c>
    </row>
    <row r="470" spans="1:22" x14ac:dyDescent="0.35">
      <c r="A470" t="s">
        <v>320</v>
      </c>
      <c r="B470" t="s">
        <v>1451</v>
      </c>
      <c r="C470" t="s">
        <v>316</v>
      </c>
      <c r="D470" t="s">
        <v>1118</v>
      </c>
      <c r="E470" t="s">
        <v>315</v>
      </c>
      <c r="F470" t="s">
        <v>1110</v>
      </c>
      <c r="S470" s="2" t="s">
        <v>468</v>
      </c>
      <c r="T470" s="8">
        <v>180</v>
      </c>
      <c r="U470">
        <f t="shared" si="7"/>
        <v>0</v>
      </c>
      <c r="V470" s="34">
        <v>180</v>
      </c>
    </row>
    <row r="471" spans="1:22" x14ac:dyDescent="0.35">
      <c r="A471" t="s">
        <v>330</v>
      </c>
      <c r="B471" t="s">
        <v>1452</v>
      </c>
      <c r="C471" t="s">
        <v>326</v>
      </c>
      <c r="D471" t="s">
        <v>1109</v>
      </c>
      <c r="E471" t="s">
        <v>315</v>
      </c>
      <c r="F471" t="s">
        <v>1110</v>
      </c>
      <c r="S471" s="2" t="s">
        <v>469</v>
      </c>
      <c r="T471" s="8">
        <v>55</v>
      </c>
      <c r="U471">
        <f t="shared" si="7"/>
        <v>0</v>
      </c>
      <c r="V471" s="34">
        <v>55</v>
      </c>
    </row>
    <row r="472" spans="1:22" x14ac:dyDescent="0.35">
      <c r="A472" t="s">
        <v>332</v>
      </c>
      <c r="B472" t="s">
        <v>1453</v>
      </c>
      <c r="C472" t="s">
        <v>326</v>
      </c>
      <c r="D472" t="s">
        <v>1109</v>
      </c>
      <c r="E472" t="s">
        <v>315</v>
      </c>
      <c r="F472" t="s">
        <v>1110</v>
      </c>
      <c r="S472" s="2" t="s">
        <v>470</v>
      </c>
      <c r="T472" s="8">
        <v>50</v>
      </c>
      <c r="U472">
        <f t="shared" si="7"/>
        <v>0</v>
      </c>
      <c r="V472" s="34">
        <v>50</v>
      </c>
    </row>
    <row r="473" spans="1:22" x14ac:dyDescent="0.35">
      <c r="A473" t="s">
        <v>333</v>
      </c>
      <c r="B473" t="s">
        <v>1454</v>
      </c>
      <c r="C473" t="s">
        <v>326</v>
      </c>
      <c r="D473" t="s">
        <v>1109</v>
      </c>
      <c r="E473" t="s">
        <v>315</v>
      </c>
      <c r="F473" t="s">
        <v>1110</v>
      </c>
      <c r="S473" s="2" t="s">
        <v>471</v>
      </c>
      <c r="T473" s="8">
        <v>150</v>
      </c>
      <c r="U473">
        <f t="shared" si="7"/>
        <v>0</v>
      </c>
      <c r="V473" s="34">
        <v>150</v>
      </c>
    </row>
    <row r="474" spans="1:22" x14ac:dyDescent="0.35">
      <c r="A474" t="s">
        <v>342</v>
      </c>
      <c r="B474" t="s">
        <v>1455</v>
      </c>
      <c r="C474" t="s">
        <v>340</v>
      </c>
      <c r="D474" t="s">
        <v>1112</v>
      </c>
      <c r="E474" t="s">
        <v>315</v>
      </c>
      <c r="F474" t="s">
        <v>1110</v>
      </c>
      <c r="S474" s="2" t="s">
        <v>472</v>
      </c>
      <c r="T474" s="8">
        <v>100</v>
      </c>
      <c r="U474">
        <f t="shared" si="7"/>
        <v>0</v>
      </c>
      <c r="V474" s="34">
        <v>100</v>
      </c>
    </row>
    <row r="475" spans="1:22" x14ac:dyDescent="0.35">
      <c r="A475" t="s">
        <v>355</v>
      </c>
      <c r="B475" t="s">
        <v>1456</v>
      </c>
      <c r="C475" t="s">
        <v>353</v>
      </c>
      <c r="D475" t="s">
        <v>1122</v>
      </c>
      <c r="E475" t="s">
        <v>315</v>
      </c>
      <c r="F475" t="s">
        <v>1110</v>
      </c>
      <c r="S475" s="2" t="s">
        <v>473</v>
      </c>
      <c r="T475" s="8">
        <v>70</v>
      </c>
      <c r="U475">
        <f t="shared" si="7"/>
        <v>0</v>
      </c>
      <c r="V475" s="34">
        <v>70</v>
      </c>
    </row>
    <row r="476" spans="1:22" x14ac:dyDescent="0.35">
      <c r="A476" t="s">
        <v>346</v>
      </c>
      <c r="B476" t="s">
        <v>1457</v>
      </c>
      <c r="C476" t="s">
        <v>344</v>
      </c>
      <c r="D476" t="s">
        <v>1114</v>
      </c>
      <c r="E476" t="s">
        <v>315</v>
      </c>
      <c r="F476" t="s">
        <v>1110</v>
      </c>
      <c r="S476" s="2" t="s">
        <v>474</v>
      </c>
      <c r="T476" s="8">
        <v>80</v>
      </c>
      <c r="U476">
        <f t="shared" si="7"/>
        <v>0</v>
      </c>
      <c r="V476" s="34">
        <v>80</v>
      </c>
    </row>
    <row r="477" spans="1:22" x14ac:dyDescent="0.35">
      <c r="A477" t="s">
        <v>347</v>
      </c>
      <c r="B477" t="s">
        <v>1458</v>
      </c>
      <c r="C477" t="s">
        <v>344</v>
      </c>
      <c r="D477" t="s">
        <v>1114</v>
      </c>
      <c r="E477" t="s">
        <v>315</v>
      </c>
      <c r="F477" t="s">
        <v>1110</v>
      </c>
      <c r="S477" s="2" t="s">
        <v>475</v>
      </c>
      <c r="T477" s="8">
        <v>139</v>
      </c>
      <c r="U477">
        <f t="shared" si="7"/>
        <v>0</v>
      </c>
      <c r="V477" s="34">
        <v>139</v>
      </c>
    </row>
    <row r="478" spans="1:22" x14ac:dyDescent="0.35">
      <c r="A478" t="s">
        <v>349</v>
      </c>
      <c r="B478" t="s">
        <v>1459</v>
      </c>
      <c r="C478" t="s">
        <v>344</v>
      </c>
      <c r="D478" t="s">
        <v>1114</v>
      </c>
      <c r="E478" t="s">
        <v>315</v>
      </c>
      <c r="F478" t="s">
        <v>1110</v>
      </c>
      <c r="S478" s="2" t="s">
        <v>476</v>
      </c>
      <c r="T478" s="8">
        <v>35</v>
      </c>
      <c r="U478">
        <f t="shared" si="7"/>
        <v>0</v>
      </c>
      <c r="V478" s="34">
        <v>35</v>
      </c>
    </row>
    <row r="479" spans="1:22" x14ac:dyDescent="0.35">
      <c r="A479" t="s">
        <v>350</v>
      </c>
      <c r="B479" t="s">
        <v>1460</v>
      </c>
      <c r="C479" t="s">
        <v>344</v>
      </c>
      <c r="D479" t="s">
        <v>1114</v>
      </c>
      <c r="E479" t="s">
        <v>315</v>
      </c>
      <c r="F479" t="s">
        <v>1110</v>
      </c>
      <c r="S479" s="2" t="s">
        <v>477</v>
      </c>
      <c r="T479" s="8">
        <v>40</v>
      </c>
      <c r="U479">
        <f t="shared" si="7"/>
        <v>0</v>
      </c>
      <c r="V479" s="34">
        <v>40</v>
      </c>
    </row>
    <row r="480" spans="1:22" x14ac:dyDescent="0.35">
      <c r="A480" t="s">
        <v>358</v>
      </c>
      <c r="B480" t="s">
        <v>1461</v>
      </c>
      <c r="C480" t="s">
        <v>353</v>
      </c>
      <c r="D480" t="s">
        <v>1122</v>
      </c>
      <c r="E480" t="s">
        <v>315</v>
      </c>
      <c r="F480" t="s">
        <v>1110</v>
      </c>
      <c r="S480" s="2" t="s">
        <v>478</v>
      </c>
      <c r="T480" s="8">
        <v>30</v>
      </c>
      <c r="U480">
        <f t="shared" si="7"/>
        <v>0</v>
      </c>
      <c r="V480" s="34">
        <v>30</v>
      </c>
    </row>
    <row r="481" spans="1:22" x14ac:dyDescent="0.35">
      <c r="A481" t="s">
        <v>361</v>
      </c>
      <c r="B481" t="s">
        <v>1462</v>
      </c>
      <c r="C481" t="s">
        <v>359</v>
      </c>
      <c r="D481" t="s">
        <v>1116</v>
      </c>
      <c r="E481" t="s">
        <v>315</v>
      </c>
      <c r="F481" t="s">
        <v>1110</v>
      </c>
      <c r="S481" s="2" t="s">
        <v>479</v>
      </c>
      <c r="T481" s="8">
        <v>250</v>
      </c>
      <c r="U481">
        <f t="shared" si="7"/>
        <v>0</v>
      </c>
      <c r="V481" s="34">
        <v>250</v>
      </c>
    </row>
    <row r="482" spans="1:22" x14ac:dyDescent="0.35">
      <c r="A482" t="s">
        <v>362</v>
      </c>
      <c r="B482" t="s">
        <v>1463</v>
      </c>
      <c r="C482" t="s">
        <v>359</v>
      </c>
      <c r="D482" t="s">
        <v>1116</v>
      </c>
      <c r="E482" t="s">
        <v>315</v>
      </c>
      <c r="F482" t="s">
        <v>1110</v>
      </c>
      <c r="S482" s="2" t="s">
        <v>480</v>
      </c>
      <c r="T482" s="8">
        <v>15</v>
      </c>
      <c r="U482">
        <f t="shared" si="7"/>
        <v>0</v>
      </c>
      <c r="V482" s="34">
        <v>15</v>
      </c>
    </row>
    <row r="483" spans="1:22" x14ac:dyDescent="0.35">
      <c r="A483" t="s">
        <v>363</v>
      </c>
      <c r="B483" t="s">
        <v>1464</v>
      </c>
      <c r="C483" t="s">
        <v>359</v>
      </c>
      <c r="D483" t="s">
        <v>1116</v>
      </c>
      <c r="E483" t="s">
        <v>315</v>
      </c>
      <c r="F483" t="s">
        <v>1110</v>
      </c>
      <c r="S483" s="2" t="s">
        <v>481</v>
      </c>
      <c r="T483" s="8">
        <v>340</v>
      </c>
      <c r="U483">
        <f t="shared" si="7"/>
        <v>0</v>
      </c>
      <c r="V483" s="34">
        <v>340</v>
      </c>
    </row>
    <row r="484" spans="1:22" x14ac:dyDescent="0.35">
      <c r="A484" t="s">
        <v>366</v>
      </c>
      <c r="B484" t="s">
        <v>1465</v>
      </c>
      <c r="C484" t="s">
        <v>364</v>
      </c>
      <c r="D484" t="s">
        <v>1124</v>
      </c>
      <c r="E484" t="s">
        <v>315</v>
      </c>
      <c r="F484" t="s">
        <v>1110</v>
      </c>
      <c r="S484" s="2" t="s">
        <v>482</v>
      </c>
      <c r="T484" s="24">
        <v>1729</v>
      </c>
      <c r="U484">
        <f t="shared" si="7"/>
        <v>0</v>
      </c>
      <c r="V484" s="34">
        <v>1740</v>
      </c>
    </row>
    <row r="485" spans="1:22" x14ac:dyDescent="0.35">
      <c r="A485" t="s">
        <v>367</v>
      </c>
      <c r="B485" t="s">
        <v>1466</v>
      </c>
      <c r="C485" t="s">
        <v>364</v>
      </c>
      <c r="D485" t="s">
        <v>1124</v>
      </c>
      <c r="E485" t="s">
        <v>315</v>
      </c>
      <c r="F485" t="s">
        <v>1110</v>
      </c>
      <c r="S485" s="2" t="s">
        <v>483</v>
      </c>
      <c r="T485" s="8">
        <v>630</v>
      </c>
      <c r="U485">
        <f t="shared" si="7"/>
        <v>0</v>
      </c>
      <c r="V485" s="34">
        <v>640</v>
      </c>
    </row>
    <row r="486" spans="1:22" x14ac:dyDescent="0.35">
      <c r="A486" t="s">
        <v>321</v>
      </c>
      <c r="B486" t="s">
        <v>1467</v>
      </c>
      <c r="C486" t="s">
        <v>316</v>
      </c>
      <c r="D486" t="s">
        <v>1118</v>
      </c>
      <c r="E486" t="s">
        <v>315</v>
      </c>
      <c r="F486" t="s">
        <v>1110</v>
      </c>
      <c r="S486" s="2" t="s">
        <v>484</v>
      </c>
      <c r="T486" s="8">
        <v>30</v>
      </c>
      <c r="U486">
        <f t="shared" si="7"/>
        <v>0</v>
      </c>
      <c r="V486" s="34">
        <v>30</v>
      </c>
    </row>
    <row r="487" spans="1:22" x14ac:dyDescent="0.35">
      <c r="A487" t="s">
        <v>323</v>
      </c>
      <c r="B487" t="s">
        <v>1468</v>
      </c>
      <c r="C487" t="s">
        <v>316</v>
      </c>
      <c r="D487" t="s">
        <v>1118</v>
      </c>
      <c r="E487" t="s">
        <v>315</v>
      </c>
      <c r="F487" t="s">
        <v>1110</v>
      </c>
      <c r="S487" s="2" t="s">
        <v>485</v>
      </c>
      <c r="T487" s="8">
        <v>65</v>
      </c>
      <c r="U487">
        <f t="shared" si="7"/>
        <v>0</v>
      </c>
      <c r="V487" s="34">
        <v>65</v>
      </c>
    </row>
    <row r="488" spans="1:22" x14ac:dyDescent="0.35">
      <c r="A488" t="s">
        <v>324</v>
      </c>
      <c r="B488" t="s">
        <v>1469</v>
      </c>
      <c r="C488" t="s">
        <v>316</v>
      </c>
      <c r="D488" t="s">
        <v>1118</v>
      </c>
      <c r="E488" t="s">
        <v>315</v>
      </c>
      <c r="F488" t="s">
        <v>1110</v>
      </c>
      <c r="S488" s="2" t="s">
        <v>486</v>
      </c>
      <c r="T488" s="8">
        <v>115</v>
      </c>
      <c r="U488">
        <f t="shared" si="7"/>
        <v>0</v>
      </c>
      <c r="V488" s="34">
        <v>115</v>
      </c>
    </row>
    <row r="489" spans="1:22" x14ac:dyDescent="0.35">
      <c r="A489" t="s">
        <v>334</v>
      </c>
      <c r="B489" t="s">
        <v>1470</v>
      </c>
      <c r="C489" t="s">
        <v>326</v>
      </c>
      <c r="D489" t="s">
        <v>1109</v>
      </c>
      <c r="E489" t="s">
        <v>315</v>
      </c>
      <c r="F489" t="s">
        <v>1110</v>
      </c>
      <c r="S489" s="2" t="s">
        <v>487</v>
      </c>
      <c r="T489" s="8">
        <v>45</v>
      </c>
      <c r="U489">
        <f t="shared" si="7"/>
        <v>0</v>
      </c>
      <c r="V489" s="34">
        <v>45</v>
      </c>
    </row>
    <row r="490" spans="1:22" x14ac:dyDescent="0.35">
      <c r="A490" t="s">
        <v>339</v>
      </c>
      <c r="B490" t="s">
        <v>1471</v>
      </c>
      <c r="C490" t="s">
        <v>326</v>
      </c>
      <c r="D490" t="s">
        <v>1109</v>
      </c>
      <c r="E490" t="s">
        <v>315</v>
      </c>
      <c r="F490" t="s">
        <v>1110</v>
      </c>
      <c r="S490" s="2" t="s">
        <v>488</v>
      </c>
      <c r="T490" s="8">
        <v>80</v>
      </c>
      <c r="U490">
        <f t="shared" si="7"/>
        <v>0</v>
      </c>
      <c r="V490" s="34">
        <v>80</v>
      </c>
    </row>
    <row r="491" spans="1:22" x14ac:dyDescent="0.35">
      <c r="A491" t="s">
        <v>456</v>
      </c>
      <c r="B491" t="s">
        <v>1472</v>
      </c>
      <c r="C491" t="s">
        <v>454</v>
      </c>
      <c r="D491" t="s">
        <v>1192</v>
      </c>
      <c r="E491" t="s">
        <v>445</v>
      </c>
      <c r="F491" t="s">
        <v>1190</v>
      </c>
      <c r="S491" s="2" t="s">
        <v>489</v>
      </c>
      <c r="T491" s="8">
        <v>230</v>
      </c>
      <c r="U491">
        <f t="shared" si="7"/>
        <v>0</v>
      </c>
      <c r="V491" s="34">
        <v>230</v>
      </c>
    </row>
    <row r="492" spans="1:22" x14ac:dyDescent="0.35">
      <c r="A492" t="s">
        <v>464</v>
      </c>
      <c r="B492" t="s">
        <v>1473</v>
      </c>
      <c r="C492" t="s">
        <v>462</v>
      </c>
      <c r="D492" t="s">
        <v>1189</v>
      </c>
      <c r="E492" t="s">
        <v>445</v>
      </c>
      <c r="F492" t="s">
        <v>1190</v>
      </c>
      <c r="S492" s="2" t="s">
        <v>490</v>
      </c>
      <c r="T492" s="8">
        <v>45</v>
      </c>
      <c r="U492">
        <f t="shared" si="7"/>
        <v>0</v>
      </c>
      <c r="V492" s="34">
        <v>45</v>
      </c>
    </row>
    <row r="493" spans="1:22" x14ac:dyDescent="0.35">
      <c r="A493" t="s">
        <v>465</v>
      </c>
      <c r="B493" t="s">
        <v>1474</v>
      </c>
      <c r="C493" t="s">
        <v>462</v>
      </c>
      <c r="D493" t="s">
        <v>1189</v>
      </c>
      <c r="E493" t="s">
        <v>445</v>
      </c>
      <c r="F493" t="s">
        <v>1190</v>
      </c>
      <c r="S493" s="2" t="s">
        <v>491</v>
      </c>
      <c r="T493" s="8">
        <v>80</v>
      </c>
      <c r="U493">
        <f t="shared" si="7"/>
        <v>0</v>
      </c>
      <c r="V493" s="34">
        <v>80</v>
      </c>
    </row>
    <row r="494" spans="1:22" x14ac:dyDescent="0.35">
      <c r="A494" t="s">
        <v>467</v>
      </c>
      <c r="B494" t="s">
        <v>1475</v>
      </c>
      <c r="C494" t="s">
        <v>462</v>
      </c>
      <c r="D494" t="s">
        <v>1189</v>
      </c>
      <c r="E494" t="s">
        <v>445</v>
      </c>
      <c r="F494" t="s">
        <v>1190</v>
      </c>
      <c r="S494" s="2" t="s">
        <v>492</v>
      </c>
      <c r="T494" s="8">
        <v>65</v>
      </c>
      <c r="U494">
        <f t="shared" si="7"/>
        <v>0</v>
      </c>
      <c r="V494" s="34">
        <v>65</v>
      </c>
    </row>
    <row r="495" spans="1:22" x14ac:dyDescent="0.35">
      <c r="A495" t="s">
        <v>469</v>
      </c>
      <c r="B495" t="s">
        <v>1476</v>
      </c>
      <c r="C495" t="s">
        <v>462</v>
      </c>
      <c r="D495" t="s">
        <v>1189</v>
      </c>
      <c r="E495" t="s">
        <v>445</v>
      </c>
      <c r="F495" t="s">
        <v>1190</v>
      </c>
      <c r="S495" s="2" t="s">
        <v>493</v>
      </c>
      <c r="T495" s="8">
        <v>100</v>
      </c>
      <c r="U495">
        <f t="shared" si="7"/>
        <v>0</v>
      </c>
      <c r="V495" s="34">
        <v>100</v>
      </c>
    </row>
    <row r="496" spans="1:22" x14ac:dyDescent="0.35">
      <c r="A496" t="s">
        <v>470</v>
      </c>
      <c r="B496" t="s">
        <v>1477</v>
      </c>
      <c r="C496" t="s">
        <v>462</v>
      </c>
      <c r="D496" t="s">
        <v>1189</v>
      </c>
      <c r="E496" t="s">
        <v>445</v>
      </c>
      <c r="F496" t="s">
        <v>1190</v>
      </c>
      <c r="S496" s="2" t="s">
        <v>494</v>
      </c>
      <c r="T496" s="8">
        <v>145</v>
      </c>
      <c r="U496">
        <f t="shared" si="7"/>
        <v>0</v>
      </c>
      <c r="V496" s="34">
        <v>145</v>
      </c>
    </row>
    <row r="497" spans="1:22" x14ac:dyDescent="0.35">
      <c r="A497" t="s">
        <v>473</v>
      </c>
      <c r="B497" t="s">
        <v>1478</v>
      </c>
      <c r="C497" t="s">
        <v>462</v>
      </c>
      <c r="D497" t="s">
        <v>1189</v>
      </c>
      <c r="E497" t="s">
        <v>445</v>
      </c>
      <c r="F497" t="s">
        <v>1190</v>
      </c>
      <c r="S497" s="2" t="s">
        <v>495</v>
      </c>
      <c r="T497" s="8">
        <v>99</v>
      </c>
      <c r="U497">
        <f t="shared" si="7"/>
        <v>0</v>
      </c>
      <c r="V497" s="34">
        <v>100</v>
      </c>
    </row>
    <row r="498" spans="1:22" x14ac:dyDescent="0.35">
      <c r="A498" t="s">
        <v>474</v>
      </c>
      <c r="B498" t="s">
        <v>1479</v>
      </c>
      <c r="C498" t="s">
        <v>462</v>
      </c>
      <c r="D498" t="s">
        <v>1189</v>
      </c>
      <c r="E498" t="s">
        <v>445</v>
      </c>
      <c r="F498" t="s">
        <v>1190</v>
      </c>
      <c r="S498" s="2" t="s">
        <v>496</v>
      </c>
      <c r="T498" s="24">
        <v>1312</v>
      </c>
      <c r="U498">
        <f t="shared" si="7"/>
        <v>0</v>
      </c>
      <c r="V498" s="34">
        <v>1315</v>
      </c>
    </row>
    <row r="499" spans="1:22" x14ac:dyDescent="0.35">
      <c r="A499" t="s">
        <v>476</v>
      </c>
      <c r="B499" t="s">
        <v>1480</v>
      </c>
      <c r="C499" t="s">
        <v>462</v>
      </c>
      <c r="D499" t="s">
        <v>1189</v>
      </c>
      <c r="E499" t="s">
        <v>445</v>
      </c>
      <c r="F499" t="s">
        <v>1190</v>
      </c>
      <c r="S499" s="2" t="s">
        <v>497</v>
      </c>
      <c r="T499" s="8">
        <v>417</v>
      </c>
      <c r="U499">
        <f t="shared" si="7"/>
        <v>0</v>
      </c>
      <c r="V499" s="34">
        <v>420</v>
      </c>
    </row>
    <row r="500" spans="1:22" x14ac:dyDescent="0.35">
      <c r="A500" t="s">
        <v>477</v>
      </c>
      <c r="B500" t="s">
        <v>1481</v>
      </c>
      <c r="C500" t="s">
        <v>462</v>
      </c>
      <c r="D500" t="s">
        <v>1189</v>
      </c>
      <c r="E500" t="s">
        <v>445</v>
      </c>
      <c r="F500" t="s">
        <v>1190</v>
      </c>
      <c r="S500" s="2" t="s">
        <v>498</v>
      </c>
      <c r="T500" s="8">
        <v>245</v>
      </c>
      <c r="U500">
        <f t="shared" si="7"/>
        <v>0</v>
      </c>
      <c r="V500" s="34">
        <v>245</v>
      </c>
    </row>
    <row r="501" spans="1:22" x14ac:dyDescent="0.35">
      <c r="A501" t="s">
        <v>478</v>
      </c>
      <c r="B501" t="s">
        <v>1482</v>
      </c>
      <c r="C501" t="s">
        <v>462</v>
      </c>
      <c r="D501" t="s">
        <v>1189</v>
      </c>
      <c r="E501" t="s">
        <v>445</v>
      </c>
      <c r="F501" t="s">
        <v>1190</v>
      </c>
      <c r="S501" s="2" t="s">
        <v>499</v>
      </c>
      <c r="T501" s="8">
        <v>80</v>
      </c>
      <c r="U501">
        <f t="shared" si="7"/>
        <v>0</v>
      </c>
      <c r="V501" s="34">
        <v>80</v>
      </c>
    </row>
    <row r="502" spans="1:22" x14ac:dyDescent="0.35">
      <c r="A502" t="s">
        <v>484</v>
      </c>
      <c r="B502" t="s">
        <v>1483</v>
      </c>
      <c r="C502" t="s">
        <v>482</v>
      </c>
      <c r="D502" t="s">
        <v>1194</v>
      </c>
      <c r="E502" t="s">
        <v>445</v>
      </c>
      <c r="F502" t="s">
        <v>1190</v>
      </c>
      <c r="S502" s="2" t="s">
        <v>500</v>
      </c>
      <c r="T502" s="8">
        <v>55</v>
      </c>
      <c r="U502">
        <f t="shared" si="7"/>
        <v>0</v>
      </c>
      <c r="V502" s="34">
        <v>55</v>
      </c>
    </row>
    <row r="503" spans="1:22" x14ac:dyDescent="0.35">
      <c r="A503" t="s">
        <v>485</v>
      </c>
      <c r="B503" t="s">
        <v>1484</v>
      </c>
      <c r="C503" t="s">
        <v>482</v>
      </c>
      <c r="D503" t="s">
        <v>1194</v>
      </c>
      <c r="E503" t="s">
        <v>445</v>
      </c>
      <c r="F503" t="s">
        <v>1190</v>
      </c>
      <c r="S503" s="2" t="s">
        <v>501</v>
      </c>
      <c r="T503" s="8">
        <v>155</v>
      </c>
      <c r="U503">
        <f t="shared" si="7"/>
        <v>0</v>
      </c>
      <c r="V503" s="34">
        <v>155</v>
      </c>
    </row>
    <row r="504" spans="1:22" x14ac:dyDescent="0.35">
      <c r="A504" t="s">
        <v>490</v>
      </c>
      <c r="B504" t="s">
        <v>1485</v>
      </c>
      <c r="C504" t="s">
        <v>482</v>
      </c>
      <c r="D504" t="s">
        <v>1194</v>
      </c>
      <c r="E504" t="s">
        <v>445</v>
      </c>
      <c r="F504" t="s">
        <v>1190</v>
      </c>
      <c r="S504" s="2" t="s">
        <v>502</v>
      </c>
      <c r="T504" s="8">
        <v>280</v>
      </c>
      <c r="U504">
        <f t="shared" si="7"/>
        <v>0</v>
      </c>
      <c r="V504" s="34">
        <v>280</v>
      </c>
    </row>
    <row r="505" spans="1:22" x14ac:dyDescent="0.35">
      <c r="A505" t="s">
        <v>491</v>
      </c>
      <c r="B505" t="s">
        <v>1486</v>
      </c>
      <c r="C505" t="s">
        <v>482</v>
      </c>
      <c r="D505" t="s">
        <v>1194</v>
      </c>
      <c r="E505" t="s">
        <v>445</v>
      </c>
      <c r="F505" t="s">
        <v>1190</v>
      </c>
      <c r="S505" s="2" t="s">
        <v>503</v>
      </c>
      <c r="T505" s="8">
        <v>30</v>
      </c>
      <c r="U505">
        <f t="shared" si="7"/>
        <v>0</v>
      </c>
      <c r="V505" s="34">
        <v>30</v>
      </c>
    </row>
    <row r="506" spans="1:22" x14ac:dyDescent="0.35">
      <c r="A506" t="s">
        <v>492</v>
      </c>
      <c r="B506" t="s">
        <v>1487</v>
      </c>
      <c r="C506" t="s">
        <v>482</v>
      </c>
      <c r="D506" t="s">
        <v>1194</v>
      </c>
      <c r="E506" t="s">
        <v>445</v>
      </c>
      <c r="F506" t="s">
        <v>1190</v>
      </c>
      <c r="S506" s="2" t="s">
        <v>504</v>
      </c>
      <c r="T506" s="8">
        <v>50</v>
      </c>
      <c r="U506">
        <f t="shared" si="7"/>
        <v>0</v>
      </c>
      <c r="V506" s="34">
        <v>50</v>
      </c>
    </row>
    <row r="507" spans="1:22" x14ac:dyDescent="0.35">
      <c r="A507" t="s">
        <v>448</v>
      </c>
      <c r="B507" t="s">
        <v>1488</v>
      </c>
      <c r="C507" t="s">
        <v>446</v>
      </c>
      <c r="D507" t="s">
        <v>1214</v>
      </c>
      <c r="E507" t="s">
        <v>445</v>
      </c>
      <c r="F507" t="s">
        <v>1190</v>
      </c>
      <c r="S507" s="2" t="s">
        <v>505</v>
      </c>
      <c r="T507" s="24">
        <v>2079</v>
      </c>
      <c r="U507">
        <f t="shared" si="7"/>
        <v>0</v>
      </c>
      <c r="V507" s="34">
        <v>2102</v>
      </c>
    </row>
    <row r="508" spans="1:22" x14ac:dyDescent="0.35">
      <c r="A508" t="s">
        <v>449</v>
      </c>
      <c r="B508" t="s">
        <v>1489</v>
      </c>
      <c r="C508" t="s">
        <v>446</v>
      </c>
      <c r="D508" t="s">
        <v>1214</v>
      </c>
      <c r="E508" t="s">
        <v>445</v>
      </c>
      <c r="F508" t="s">
        <v>1190</v>
      </c>
      <c r="S508" s="2" t="s">
        <v>506</v>
      </c>
      <c r="T508" s="8">
        <v>524</v>
      </c>
      <c r="U508">
        <f t="shared" si="7"/>
        <v>0</v>
      </c>
      <c r="V508" s="34">
        <v>547</v>
      </c>
    </row>
    <row r="509" spans="1:22" x14ac:dyDescent="0.35">
      <c r="A509" t="s">
        <v>500</v>
      </c>
      <c r="B509" t="s">
        <v>1490</v>
      </c>
      <c r="C509" t="s">
        <v>496</v>
      </c>
      <c r="D509" t="s">
        <v>1196</v>
      </c>
      <c r="E509" t="s">
        <v>445</v>
      </c>
      <c r="F509" t="s">
        <v>1190</v>
      </c>
      <c r="S509" s="2" t="s">
        <v>507</v>
      </c>
      <c r="T509" s="8">
        <v>105</v>
      </c>
      <c r="U509">
        <f t="shared" si="7"/>
        <v>0</v>
      </c>
      <c r="V509" s="34">
        <v>105</v>
      </c>
    </row>
    <row r="510" spans="1:22" x14ac:dyDescent="0.35">
      <c r="A510" t="s">
        <v>450</v>
      </c>
      <c r="B510" t="s">
        <v>1491</v>
      </c>
      <c r="C510" t="s">
        <v>446</v>
      </c>
      <c r="D510" t="s">
        <v>1214</v>
      </c>
      <c r="E510" t="s">
        <v>445</v>
      </c>
      <c r="F510" t="s">
        <v>1190</v>
      </c>
      <c r="S510" s="2" t="s">
        <v>508</v>
      </c>
      <c r="T510" s="8">
        <v>70</v>
      </c>
      <c r="U510">
        <f t="shared" si="7"/>
        <v>0</v>
      </c>
      <c r="V510" s="34">
        <v>70</v>
      </c>
    </row>
    <row r="511" spans="1:22" x14ac:dyDescent="0.35">
      <c r="A511" t="s">
        <v>451</v>
      </c>
      <c r="B511" t="s">
        <v>1492</v>
      </c>
      <c r="C511" t="s">
        <v>446</v>
      </c>
      <c r="D511" t="s">
        <v>1214</v>
      </c>
      <c r="E511" t="s">
        <v>445</v>
      </c>
      <c r="F511" t="s">
        <v>1190</v>
      </c>
      <c r="S511" s="2" t="s">
        <v>509</v>
      </c>
      <c r="T511" s="8">
        <v>50</v>
      </c>
      <c r="U511">
        <f t="shared" si="7"/>
        <v>0</v>
      </c>
      <c r="V511" s="34">
        <v>50</v>
      </c>
    </row>
    <row r="512" spans="1:22" x14ac:dyDescent="0.35">
      <c r="A512" t="s">
        <v>452</v>
      </c>
      <c r="B512" t="s">
        <v>1493</v>
      </c>
      <c r="C512" t="s">
        <v>446</v>
      </c>
      <c r="D512" t="s">
        <v>1214</v>
      </c>
      <c r="E512" t="s">
        <v>445</v>
      </c>
      <c r="F512" t="s">
        <v>1190</v>
      </c>
      <c r="S512" s="2" t="s">
        <v>510</v>
      </c>
      <c r="T512" s="8">
        <v>50</v>
      </c>
      <c r="U512">
        <f t="shared" si="7"/>
        <v>0</v>
      </c>
      <c r="V512" s="34">
        <v>50</v>
      </c>
    </row>
    <row r="513" spans="1:22" x14ac:dyDescent="0.35">
      <c r="A513" t="s">
        <v>508</v>
      </c>
      <c r="B513" t="s">
        <v>1494</v>
      </c>
      <c r="C513" t="s">
        <v>505</v>
      </c>
      <c r="D513" t="s">
        <v>1198</v>
      </c>
      <c r="E513" t="s">
        <v>445</v>
      </c>
      <c r="F513" t="s">
        <v>1190</v>
      </c>
      <c r="S513" s="2" t="s">
        <v>511</v>
      </c>
      <c r="T513" s="8">
        <v>30</v>
      </c>
      <c r="U513">
        <f t="shared" si="7"/>
        <v>0</v>
      </c>
      <c r="V513" s="34">
        <v>30</v>
      </c>
    </row>
    <row r="514" spans="1:22" x14ac:dyDescent="0.35">
      <c r="A514" t="s">
        <v>509</v>
      </c>
      <c r="B514" t="s">
        <v>1495</v>
      </c>
      <c r="C514" t="s">
        <v>505</v>
      </c>
      <c r="D514" t="s">
        <v>1198</v>
      </c>
      <c r="E514" t="s">
        <v>445</v>
      </c>
      <c r="F514" t="s">
        <v>1190</v>
      </c>
      <c r="S514" s="2" t="s">
        <v>512</v>
      </c>
      <c r="T514" s="8">
        <v>360</v>
      </c>
      <c r="U514">
        <f t="shared" si="7"/>
        <v>0</v>
      </c>
      <c r="V514" s="34">
        <v>360</v>
      </c>
    </row>
    <row r="515" spans="1:22" x14ac:dyDescent="0.35">
      <c r="A515" t="s">
        <v>511</v>
      </c>
      <c r="B515" t="s">
        <v>1496</v>
      </c>
      <c r="C515" t="s">
        <v>505</v>
      </c>
      <c r="D515" t="s">
        <v>1198</v>
      </c>
      <c r="E515" t="s">
        <v>445</v>
      </c>
      <c r="F515" t="s">
        <v>1190</v>
      </c>
      <c r="S515" s="2" t="s">
        <v>513</v>
      </c>
      <c r="T515" s="8">
        <v>75</v>
      </c>
      <c r="U515">
        <f t="shared" si="7"/>
        <v>0</v>
      </c>
      <c r="V515" s="34">
        <v>75</v>
      </c>
    </row>
    <row r="516" spans="1:22" x14ac:dyDescent="0.35">
      <c r="A516" t="s">
        <v>513</v>
      </c>
      <c r="B516" t="s">
        <v>1497</v>
      </c>
      <c r="C516" t="s">
        <v>505</v>
      </c>
      <c r="D516" t="s">
        <v>1198</v>
      </c>
      <c r="E516" t="s">
        <v>445</v>
      </c>
      <c r="F516" t="s">
        <v>1190</v>
      </c>
      <c r="S516" s="2" t="s">
        <v>514</v>
      </c>
      <c r="T516" s="8">
        <v>220</v>
      </c>
      <c r="U516">
        <f t="shared" ref="U516:U579" si="8">IF(ISNA(VLOOKUP(S516,O:P,2,0)),0,VLOOKUP(S516,O:P,2,0))</f>
        <v>0</v>
      </c>
      <c r="V516" s="34">
        <v>220</v>
      </c>
    </row>
    <row r="517" spans="1:22" x14ac:dyDescent="0.35">
      <c r="A517" t="s">
        <v>516</v>
      </c>
      <c r="B517" t="s">
        <v>1498</v>
      </c>
      <c r="C517" t="s">
        <v>505</v>
      </c>
      <c r="D517" t="s">
        <v>1198</v>
      </c>
      <c r="E517" t="s">
        <v>445</v>
      </c>
      <c r="F517" t="s">
        <v>1190</v>
      </c>
      <c r="S517" s="2" t="s">
        <v>515</v>
      </c>
      <c r="T517" s="8">
        <v>80</v>
      </c>
      <c r="U517">
        <f t="shared" si="8"/>
        <v>0</v>
      </c>
      <c r="V517" s="34">
        <v>80</v>
      </c>
    </row>
    <row r="518" spans="1:22" x14ac:dyDescent="0.35">
      <c r="A518" t="s">
        <v>517</v>
      </c>
      <c r="B518" t="s">
        <v>1499</v>
      </c>
      <c r="C518" t="s">
        <v>505</v>
      </c>
      <c r="D518" t="s">
        <v>1198</v>
      </c>
      <c r="E518" t="s">
        <v>445</v>
      </c>
      <c r="F518" t="s">
        <v>1190</v>
      </c>
      <c r="S518" s="2" t="s">
        <v>516</v>
      </c>
      <c r="T518" s="8">
        <v>30</v>
      </c>
      <c r="U518">
        <f t="shared" si="8"/>
        <v>0</v>
      </c>
      <c r="V518" s="34">
        <v>30</v>
      </c>
    </row>
    <row r="519" spans="1:22" x14ac:dyDescent="0.35">
      <c r="A519" t="s">
        <v>518</v>
      </c>
      <c r="B519" t="s">
        <v>1500</v>
      </c>
      <c r="C519" t="s">
        <v>505</v>
      </c>
      <c r="D519" t="s">
        <v>1198</v>
      </c>
      <c r="E519" t="s">
        <v>445</v>
      </c>
      <c r="F519" t="s">
        <v>1190</v>
      </c>
      <c r="S519" s="2" t="s">
        <v>517</v>
      </c>
      <c r="T519" s="8">
        <v>65</v>
      </c>
      <c r="U519">
        <f t="shared" si="8"/>
        <v>0</v>
      </c>
      <c r="V519" s="34">
        <v>65</v>
      </c>
    </row>
    <row r="520" spans="1:22" x14ac:dyDescent="0.35">
      <c r="A520" t="s">
        <v>519</v>
      </c>
      <c r="B520" t="s">
        <v>1501</v>
      </c>
      <c r="C520" t="s">
        <v>505</v>
      </c>
      <c r="D520" t="s">
        <v>1198</v>
      </c>
      <c r="E520" t="s">
        <v>445</v>
      </c>
      <c r="F520" t="s">
        <v>1190</v>
      </c>
      <c r="S520" s="2" t="s">
        <v>518</v>
      </c>
      <c r="T520" s="8">
        <v>45</v>
      </c>
      <c r="U520">
        <f t="shared" si="8"/>
        <v>0</v>
      </c>
      <c r="V520" s="34">
        <v>45</v>
      </c>
    </row>
    <row r="521" spans="1:22" x14ac:dyDescent="0.35">
      <c r="A521" t="s">
        <v>524</v>
      </c>
      <c r="B521" t="s">
        <v>1502</v>
      </c>
      <c r="C521" t="s">
        <v>522</v>
      </c>
      <c r="D521" t="s">
        <v>1200</v>
      </c>
      <c r="E521" t="s">
        <v>445</v>
      </c>
      <c r="F521" t="s">
        <v>1190</v>
      </c>
      <c r="S521" s="2" t="s">
        <v>519</v>
      </c>
      <c r="T521" s="8">
        <v>30</v>
      </c>
      <c r="U521">
        <f t="shared" si="8"/>
        <v>0</v>
      </c>
      <c r="V521" s="34">
        <v>30</v>
      </c>
    </row>
    <row r="522" spans="1:22" x14ac:dyDescent="0.35">
      <c r="A522" t="s">
        <v>525</v>
      </c>
      <c r="B522" t="s">
        <v>1503</v>
      </c>
      <c r="C522" t="s">
        <v>522</v>
      </c>
      <c r="D522" t="s">
        <v>1200</v>
      </c>
      <c r="E522" t="s">
        <v>445</v>
      </c>
      <c r="F522" t="s">
        <v>1190</v>
      </c>
      <c r="S522" s="2" t="s">
        <v>520</v>
      </c>
      <c r="T522" s="8">
        <v>300</v>
      </c>
      <c r="U522">
        <f t="shared" si="8"/>
        <v>0</v>
      </c>
      <c r="V522" s="34">
        <v>300</v>
      </c>
    </row>
    <row r="523" spans="1:22" x14ac:dyDescent="0.35">
      <c r="A523" t="s">
        <v>526</v>
      </c>
      <c r="B523" t="s">
        <v>1504</v>
      </c>
      <c r="C523" t="s">
        <v>522</v>
      </c>
      <c r="D523" t="s">
        <v>1200</v>
      </c>
      <c r="E523" t="s">
        <v>445</v>
      </c>
      <c r="F523" t="s">
        <v>1190</v>
      </c>
      <c r="S523" s="2" t="s">
        <v>521</v>
      </c>
      <c r="T523" s="8">
        <v>45</v>
      </c>
      <c r="U523">
        <f t="shared" si="8"/>
        <v>0</v>
      </c>
      <c r="V523" s="34">
        <v>45</v>
      </c>
    </row>
    <row r="524" spans="1:22" x14ac:dyDescent="0.35">
      <c r="A524" t="s">
        <v>527</v>
      </c>
      <c r="B524" t="s">
        <v>1505</v>
      </c>
      <c r="C524" t="s">
        <v>522</v>
      </c>
      <c r="D524" t="s">
        <v>1200</v>
      </c>
      <c r="E524" t="s">
        <v>445</v>
      </c>
      <c r="F524" t="s">
        <v>1190</v>
      </c>
      <c r="S524" s="2" t="s">
        <v>522</v>
      </c>
      <c r="T524" s="24">
        <v>840</v>
      </c>
      <c r="U524">
        <f t="shared" si="8"/>
        <v>0</v>
      </c>
      <c r="V524" s="34">
        <v>840</v>
      </c>
    </row>
    <row r="525" spans="1:22" x14ac:dyDescent="0.35">
      <c r="A525" t="s">
        <v>528</v>
      </c>
      <c r="B525" t="s">
        <v>1506</v>
      </c>
      <c r="C525" t="s">
        <v>522</v>
      </c>
      <c r="D525" t="s">
        <v>1200</v>
      </c>
      <c r="E525" t="s">
        <v>445</v>
      </c>
      <c r="F525" t="s">
        <v>1190</v>
      </c>
      <c r="S525" s="2" t="s">
        <v>523</v>
      </c>
      <c r="T525" s="8">
        <v>415</v>
      </c>
      <c r="U525">
        <f t="shared" si="8"/>
        <v>0</v>
      </c>
      <c r="V525" s="34">
        <v>415</v>
      </c>
    </row>
    <row r="526" spans="1:22" x14ac:dyDescent="0.35">
      <c r="A526" t="s">
        <v>529</v>
      </c>
      <c r="B526" t="s">
        <v>1507</v>
      </c>
      <c r="C526" t="s">
        <v>522</v>
      </c>
      <c r="D526" t="s">
        <v>1200</v>
      </c>
      <c r="E526" t="s">
        <v>445</v>
      </c>
      <c r="F526" t="s">
        <v>1190</v>
      </c>
      <c r="S526" s="2" t="s">
        <v>524</v>
      </c>
      <c r="T526" s="8">
        <v>60</v>
      </c>
      <c r="U526">
        <f t="shared" si="8"/>
        <v>0</v>
      </c>
      <c r="V526" s="34">
        <v>60</v>
      </c>
    </row>
    <row r="527" spans="1:22" x14ac:dyDescent="0.35">
      <c r="A527" t="s">
        <v>530</v>
      </c>
      <c r="B527" t="s">
        <v>1508</v>
      </c>
      <c r="C527" t="s">
        <v>522</v>
      </c>
      <c r="D527" t="s">
        <v>1200</v>
      </c>
      <c r="E527" t="s">
        <v>445</v>
      </c>
      <c r="F527" t="s">
        <v>1190</v>
      </c>
      <c r="S527" s="2" t="s">
        <v>525</v>
      </c>
      <c r="T527" s="8">
        <v>35</v>
      </c>
      <c r="U527">
        <f t="shared" si="8"/>
        <v>0</v>
      </c>
      <c r="V527" s="34">
        <v>35</v>
      </c>
    </row>
    <row r="528" spans="1:22" x14ac:dyDescent="0.35">
      <c r="A528" t="s">
        <v>493</v>
      </c>
      <c r="B528" t="s">
        <v>1509</v>
      </c>
      <c r="C528" t="s">
        <v>482</v>
      </c>
      <c r="D528" t="s">
        <v>1194</v>
      </c>
      <c r="E528" t="s">
        <v>445</v>
      </c>
      <c r="F528" t="s">
        <v>1190</v>
      </c>
      <c r="S528" s="2" t="s">
        <v>526</v>
      </c>
      <c r="T528" s="8">
        <v>55</v>
      </c>
      <c r="U528">
        <f t="shared" si="8"/>
        <v>0</v>
      </c>
      <c r="V528" s="34">
        <v>55</v>
      </c>
    </row>
    <row r="529" spans="1:22" x14ac:dyDescent="0.35">
      <c r="A529" t="s">
        <v>520</v>
      </c>
      <c r="B529" t="s">
        <v>1510</v>
      </c>
      <c r="C529" t="s">
        <v>505</v>
      </c>
      <c r="D529" t="s">
        <v>1198</v>
      </c>
      <c r="E529" t="s">
        <v>445</v>
      </c>
      <c r="F529" t="s">
        <v>1190</v>
      </c>
      <c r="S529" s="2" t="s">
        <v>527</v>
      </c>
      <c r="T529" s="8">
        <v>75</v>
      </c>
      <c r="U529">
        <f t="shared" si="8"/>
        <v>0</v>
      </c>
      <c r="V529" s="34">
        <v>75</v>
      </c>
    </row>
    <row r="530" spans="1:22" x14ac:dyDescent="0.35">
      <c r="A530" t="s">
        <v>531</v>
      </c>
      <c r="B530" t="s">
        <v>1511</v>
      </c>
      <c r="C530" t="s">
        <v>522</v>
      </c>
      <c r="D530" t="s">
        <v>1200</v>
      </c>
      <c r="E530" t="s">
        <v>445</v>
      </c>
      <c r="F530" t="s">
        <v>1190</v>
      </c>
      <c r="S530" s="2" t="s">
        <v>528</v>
      </c>
      <c r="T530" s="8">
        <v>95</v>
      </c>
      <c r="U530">
        <f t="shared" si="8"/>
        <v>0</v>
      </c>
      <c r="V530" s="34">
        <v>95</v>
      </c>
    </row>
    <row r="531" spans="1:22" x14ac:dyDescent="0.35">
      <c r="A531" t="s">
        <v>503</v>
      </c>
      <c r="B531" t="s">
        <v>1512</v>
      </c>
      <c r="C531" t="s">
        <v>496</v>
      </c>
      <c r="D531" t="s">
        <v>1196</v>
      </c>
      <c r="E531" t="s">
        <v>445</v>
      </c>
      <c r="F531" t="s">
        <v>1190</v>
      </c>
      <c r="S531" s="2" t="s">
        <v>529</v>
      </c>
      <c r="T531" s="8">
        <v>30</v>
      </c>
      <c r="U531">
        <f t="shared" si="8"/>
        <v>0</v>
      </c>
      <c r="V531" s="34">
        <v>30</v>
      </c>
    </row>
    <row r="532" spans="1:22" x14ac:dyDescent="0.35">
      <c r="A532" t="s">
        <v>461</v>
      </c>
      <c r="B532" t="s">
        <v>1513</v>
      </c>
      <c r="C532" t="s">
        <v>454</v>
      </c>
      <c r="D532" t="s">
        <v>1192</v>
      </c>
      <c r="E532" t="s">
        <v>445</v>
      </c>
      <c r="F532" t="s">
        <v>1190</v>
      </c>
      <c r="S532" s="2" t="s">
        <v>530</v>
      </c>
      <c r="T532" s="8">
        <v>45</v>
      </c>
      <c r="U532">
        <f t="shared" si="8"/>
        <v>0</v>
      </c>
      <c r="V532" s="34">
        <v>45</v>
      </c>
    </row>
    <row r="533" spans="1:22" x14ac:dyDescent="0.35">
      <c r="A533" t="s">
        <v>504</v>
      </c>
      <c r="B533" t="s">
        <v>1514</v>
      </c>
      <c r="C533" t="s">
        <v>496</v>
      </c>
      <c r="D533" t="s">
        <v>1196</v>
      </c>
      <c r="E533" t="s">
        <v>445</v>
      </c>
      <c r="F533" t="s">
        <v>1190</v>
      </c>
      <c r="S533" s="2" t="s">
        <v>531</v>
      </c>
      <c r="T533" s="8">
        <v>30</v>
      </c>
      <c r="U533">
        <f t="shared" si="8"/>
        <v>0</v>
      </c>
      <c r="V533" s="34">
        <v>30</v>
      </c>
    </row>
    <row r="534" spans="1:22" x14ac:dyDescent="0.35">
      <c r="A534" t="s">
        <v>544</v>
      </c>
      <c r="B534" t="s">
        <v>1515</v>
      </c>
      <c r="C534" t="s">
        <v>533</v>
      </c>
      <c r="D534" t="s">
        <v>1233</v>
      </c>
      <c r="E534" t="s">
        <v>532</v>
      </c>
      <c r="F534" t="s">
        <v>1234</v>
      </c>
      <c r="S534" s="2" t="s">
        <v>532</v>
      </c>
      <c r="T534" s="11">
        <v>13301</v>
      </c>
      <c r="U534">
        <f t="shared" si="8"/>
        <v>0</v>
      </c>
      <c r="V534" s="34">
        <v>13362</v>
      </c>
    </row>
    <row r="535" spans="1:22" x14ac:dyDescent="0.35">
      <c r="A535" t="s">
        <v>552</v>
      </c>
      <c r="B535" t="s">
        <v>1516</v>
      </c>
      <c r="C535" t="s">
        <v>533</v>
      </c>
      <c r="D535" t="s">
        <v>1233</v>
      </c>
      <c r="E535" t="s">
        <v>532</v>
      </c>
      <c r="F535" t="s">
        <v>1234</v>
      </c>
      <c r="S535" s="2" t="s">
        <v>533</v>
      </c>
      <c r="T535" s="24">
        <v>5646</v>
      </c>
      <c r="U535">
        <f t="shared" si="8"/>
        <v>0</v>
      </c>
      <c r="V535" s="34">
        <v>5678</v>
      </c>
    </row>
    <row r="536" spans="1:22" x14ac:dyDescent="0.35">
      <c r="A536" t="s">
        <v>556</v>
      </c>
      <c r="B536" t="s">
        <v>1517</v>
      </c>
      <c r="C536" t="s">
        <v>533</v>
      </c>
      <c r="D536" t="s">
        <v>1233</v>
      </c>
      <c r="E536" t="s">
        <v>532</v>
      </c>
      <c r="F536" t="s">
        <v>1234</v>
      </c>
      <c r="S536" s="2" t="s">
        <v>534</v>
      </c>
      <c r="T536" s="8">
        <v>883</v>
      </c>
      <c r="U536">
        <f t="shared" si="8"/>
        <v>0</v>
      </c>
      <c r="V536" s="34">
        <v>883</v>
      </c>
    </row>
    <row r="537" spans="1:22" x14ac:dyDescent="0.35">
      <c r="A537" t="s">
        <v>558</v>
      </c>
      <c r="B537" t="s">
        <v>1518</v>
      </c>
      <c r="C537" t="s">
        <v>533</v>
      </c>
      <c r="D537" t="s">
        <v>1233</v>
      </c>
      <c r="E537" t="s">
        <v>532</v>
      </c>
      <c r="F537" t="s">
        <v>1234</v>
      </c>
      <c r="S537" s="2" t="s">
        <v>535</v>
      </c>
      <c r="T537" s="8">
        <v>79</v>
      </c>
      <c r="U537">
        <f t="shared" si="8"/>
        <v>0</v>
      </c>
      <c r="V537" s="34">
        <v>79</v>
      </c>
    </row>
    <row r="538" spans="1:22" x14ac:dyDescent="0.35">
      <c r="A538" t="s">
        <v>581</v>
      </c>
      <c r="B538" t="s">
        <v>1519</v>
      </c>
      <c r="C538" t="s">
        <v>568</v>
      </c>
      <c r="D538" t="s">
        <v>1236</v>
      </c>
      <c r="E538" t="s">
        <v>532</v>
      </c>
      <c r="F538" t="s">
        <v>1234</v>
      </c>
      <c r="S538" s="2" t="s">
        <v>536</v>
      </c>
      <c r="T538" s="8">
        <v>180</v>
      </c>
      <c r="U538">
        <f t="shared" si="8"/>
        <v>0</v>
      </c>
      <c r="V538" s="34">
        <v>180</v>
      </c>
    </row>
    <row r="539" spans="1:22" x14ac:dyDescent="0.35">
      <c r="A539" t="s">
        <v>614</v>
      </c>
      <c r="B539" t="s">
        <v>1520</v>
      </c>
      <c r="C539" t="s">
        <v>601</v>
      </c>
      <c r="D539" t="s">
        <v>1240</v>
      </c>
      <c r="E539" t="s">
        <v>532</v>
      </c>
      <c r="F539" t="s">
        <v>1234</v>
      </c>
      <c r="S539" s="2" t="s">
        <v>537</v>
      </c>
      <c r="T539" s="8">
        <v>80</v>
      </c>
      <c r="U539">
        <f t="shared" si="8"/>
        <v>0</v>
      </c>
      <c r="V539" s="34">
        <v>80</v>
      </c>
    </row>
    <row r="540" spans="1:22" x14ac:dyDescent="0.35">
      <c r="A540" t="s">
        <v>600</v>
      </c>
      <c r="B540" t="s">
        <v>1521</v>
      </c>
      <c r="C540" t="s">
        <v>588</v>
      </c>
      <c r="D540" t="s">
        <v>1238</v>
      </c>
      <c r="E540" t="s">
        <v>532</v>
      </c>
      <c r="F540" t="s">
        <v>1234</v>
      </c>
      <c r="S540" s="2" t="s">
        <v>538</v>
      </c>
      <c r="T540" s="8">
        <v>143</v>
      </c>
      <c r="U540">
        <f t="shared" si="8"/>
        <v>0</v>
      </c>
      <c r="V540" s="34">
        <v>143</v>
      </c>
    </row>
    <row r="541" spans="1:22" x14ac:dyDescent="0.35">
      <c r="A541" t="s">
        <v>619</v>
      </c>
      <c r="B541" t="s">
        <v>1522</v>
      </c>
      <c r="C541" t="s">
        <v>617</v>
      </c>
      <c r="D541" t="s">
        <v>1289</v>
      </c>
      <c r="E541" t="s">
        <v>616</v>
      </c>
      <c r="F541" t="s">
        <v>1287</v>
      </c>
      <c r="S541" s="2" t="s">
        <v>539</v>
      </c>
      <c r="T541" s="8">
        <v>130</v>
      </c>
      <c r="U541">
        <f t="shared" si="8"/>
        <v>0</v>
      </c>
      <c r="V541" s="34">
        <v>130</v>
      </c>
    </row>
    <row r="542" spans="1:22" x14ac:dyDescent="0.35">
      <c r="A542" t="s">
        <v>623</v>
      </c>
      <c r="B542" t="s">
        <v>1523</v>
      </c>
      <c r="C542" t="s">
        <v>617</v>
      </c>
      <c r="D542" t="s">
        <v>1289</v>
      </c>
      <c r="E542" t="s">
        <v>616</v>
      </c>
      <c r="F542" t="s">
        <v>1287</v>
      </c>
      <c r="S542" s="2" t="s">
        <v>540</v>
      </c>
      <c r="T542" s="8">
        <v>210</v>
      </c>
      <c r="U542">
        <f t="shared" si="8"/>
        <v>0</v>
      </c>
      <c r="V542" s="34">
        <v>210</v>
      </c>
    </row>
    <row r="543" spans="1:22" x14ac:dyDescent="0.35">
      <c r="A543" t="s">
        <v>628</v>
      </c>
      <c r="B543" t="s">
        <v>1524</v>
      </c>
      <c r="C543" t="s">
        <v>617</v>
      </c>
      <c r="D543" t="s">
        <v>1289</v>
      </c>
      <c r="E543" t="s">
        <v>616</v>
      </c>
      <c r="F543" t="s">
        <v>1287</v>
      </c>
      <c r="S543" s="2" t="s">
        <v>541</v>
      </c>
      <c r="T543" s="8">
        <v>390</v>
      </c>
      <c r="U543">
        <f t="shared" si="8"/>
        <v>0</v>
      </c>
      <c r="V543" s="34">
        <v>390</v>
      </c>
    </row>
    <row r="544" spans="1:22" x14ac:dyDescent="0.35">
      <c r="A544" t="s">
        <v>629</v>
      </c>
      <c r="B544" t="s">
        <v>1525</v>
      </c>
      <c r="C544" t="s">
        <v>617</v>
      </c>
      <c r="D544" t="s">
        <v>1289</v>
      </c>
      <c r="E544" t="s">
        <v>616</v>
      </c>
      <c r="F544" t="s">
        <v>1287</v>
      </c>
      <c r="S544" s="2" t="s">
        <v>542</v>
      </c>
      <c r="T544" s="8">
        <v>185</v>
      </c>
      <c r="U544">
        <f t="shared" si="8"/>
        <v>0</v>
      </c>
      <c r="V544" s="34">
        <v>185</v>
      </c>
    </row>
    <row r="545" spans="1:22" x14ac:dyDescent="0.35">
      <c r="A545" t="s">
        <v>631</v>
      </c>
      <c r="B545" t="s">
        <v>1526</v>
      </c>
      <c r="C545" t="s">
        <v>617</v>
      </c>
      <c r="D545" t="s">
        <v>1289</v>
      </c>
      <c r="E545" t="s">
        <v>616</v>
      </c>
      <c r="F545" t="s">
        <v>1287</v>
      </c>
      <c r="S545" s="2" t="s">
        <v>543</v>
      </c>
      <c r="T545" s="8">
        <v>80</v>
      </c>
      <c r="U545">
        <f t="shared" si="8"/>
        <v>0</v>
      </c>
      <c r="V545" s="34">
        <v>80</v>
      </c>
    </row>
    <row r="546" spans="1:22" x14ac:dyDescent="0.35">
      <c r="A546" t="s">
        <v>637</v>
      </c>
      <c r="B546" t="s">
        <v>1527</v>
      </c>
      <c r="C546" t="s">
        <v>635</v>
      </c>
      <c r="D546" t="s">
        <v>1286</v>
      </c>
      <c r="E546" t="s">
        <v>616</v>
      </c>
      <c r="F546" t="s">
        <v>1287</v>
      </c>
      <c r="S546" s="2" t="s">
        <v>544</v>
      </c>
      <c r="T546" s="8">
        <v>68</v>
      </c>
      <c r="U546">
        <f t="shared" si="8"/>
        <v>0</v>
      </c>
      <c r="V546" s="34">
        <v>68</v>
      </c>
    </row>
    <row r="547" spans="1:22" x14ac:dyDescent="0.35">
      <c r="A547" t="s">
        <v>639</v>
      </c>
      <c r="B547" t="s">
        <v>1528</v>
      </c>
      <c r="C547" t="s">
        <v>635</v>
      </c>
      <c r="D547" t="s">
        <v>1286</v>
      </c>
      <c r="E547" t="s">
        <v>616</v>
      </c>
      <c r="F547" t="s">
        <v>1287</v>
      </c>
      <c r="S547" s="2" t="s">
        <v>545</v>
      </c>
      <c r="T547" s="8">
        <v>100</v>
      </c>
      <c r="U547">
        <f t="shared" si="8"/>
        <v>0</v>
      </c>
      <c r="V547" s="34">
        <v>100</v>
      </c>
    </row>
    <row r="548" spans="1:22" x14ac:dyDescent="0.35">
      <c r="A548" t="s">
        <v>640</v>
      </c>
      <c r="B548" t="s">
        <v>1529</v>
      </c>
      <c r="C548" t="s">
        <v>635</v>
      </c>
      <c r="D548" t="s">
        <v>1286</v>
      </c>
      <c r="E548" t="s">
        <v>616</v>
      </c>
      <c r="F548" t="s">
        <v>1287</v>
      </c>
      <c r="S548" s="2" t="s">
        <v>546</v>
      </c>
      <c r="T548" s="8">
        <v>180</v>
      </c>
      <c r="U548">
        <f t="shared" si="8"/>
        <v>0</v>
      </c>
      <c r="V548" s="34">
        <v>180</v>
      </c>
    </row>
    <row r="549" spans="1:22" x14ac:dyDescent="0.35">
      <c r="A549" t="s">
        <v>642</v>
      </c>
      <c r="B549" t="s">
        <v>1530</v>
      </c>
      <c r="C549" t="s">
        <v>635</v>
      </c>
      <c r="D549" t="s">
        <v>1286</v>
      </c>
      <c r="E549" t="s">
        <v>616</v>
      </c>
      <c r="F549" t="s">
        <v>1287</v>
      </c>
      <c r="S549" s="2" t="s">
        <v>547</v>
      </c>
      <c r="T549" s="8">
        <v>230</v>
      </c>
      <c r="U549">
        <f t="shared" si="8"/>
        <v>0</v>
      </c>
      <c r="V549" s="34">
        <v>230</v>
      </c>
    </row>
    <row r="550" spans="1:22" x14ac:dyDescent="0.35">
      <c r="A550" t="s">
        <v>643</v>
      </c>
      <c r="B550" t="s">
        <v>1531</v>
      </c>
      <c r="C550" t="s">
        <v>635</v>
      </c>
      <c r="D550" t="s">
        <v>1286</v>
      </c>
      <c r="E550" t="s">
        <v>616</v>
      </c>
      <c r="F550" t="s">
        <v>1287</v>
      </c>
      <c r="S550" s="2" t="s">
        <v>548</v>
      </c>
      <c r="T550" s="8">
        <v>380</v>
      </c>
      <c r="U550">
        <f t="shared" si="8"/>
        <v>0</v>
      </c>
      <c r="V550" s="34">
        <v>390</v>
      </c>
    </row>
    <row r="551" spans="1:22" x14ac:dyDescent="0.35">
      <c r="A551" t="s">
        <v>644</v>
      </c>
      <c r="B551" t="s">
        <v>1532</v>
      </c>
      <c r="C551" t="s">
        <v>635</v>
      </c>
      <c r="D551" t="s">
        <v>1286</v>
      </c>
      <c r="E551" t="s">
        <v>616</v>
      </c>
      <c r="F551" t="s">
        <v>1287</v>
      </c>
      <c r="S551" s="2" t="s">
        <v>549</v>
      </c>
      <c r="T551" s="8">
        <v>191</v>
      </c>
      <c r="U551">
        <f t="shared" si="8"/>
        <v>0</v>
      </c>
      <c r="V551" s="34">
        <v>191</v>
      </c>
    </row>
    <row r="552" spans="1:22" x14ac:dyDescent="0.35">
      <c r="A552" t="s">
        <v>645</v>
      </c>
      <c r="B552" t="s">
        <v>1533</v>
      </c>
      <c r="C552" t="s">
        <v>635</v>
      </c>
      <c r="D552" t="s">
        <v>1286</v>
      </c>
      <c r="E552" t="s">
        <v>616</v>
      </c>
      <c r="F552" t="s">
        <v>1287</v>
      </c>
      <c r="S552" s="2" t="s">
        <v>550</v>
      </c>
      <c r="T552" s="8">
        <v>265</v>
      </c>
      <c r="U552">
        <f t="shared" si="8"/>
        <v>0</v>
      </c>
      <c r="V552" s="34">
        <v>265</v>
      </c>
    </row>
    <row r="553" spans="1:22" x14ac:dyDescent="0.35">
      <c r="A553" t="s">
        <v>650</v>
      </c>
      <c r="B553" t="s">
        <v>1534</v>
      </c>
      <c r="C553" t="s">
        <v>635</v>
      </c>
      <c r="D553" t="s">
        <v>1286</v>
      </c>
      <c r="E553" t="s">
        <v>616</v>
      </c>
      <c r="F553" t="s">
        <v>1287</v>
      </c>
      <c r="S553" s="2" t="s">
        <v>551</v>
      </c>
      <c r="T553" s="8">
        <v>171</v>
      </c>
      <c r="U553">
        <f t="shared" si="8"/>
        <v>0</v>
      </c>
      <c r="V553" s="34">
        <v>180</v>
      </c>
    </row>
    <row r="554" spans="1:22" x14ac:dyDescent="0.35">
      <c r="A554" t="s">
        <v>651</v>
      </c>
      <c r="B554" t="s">
        <v>1405</v>
      </c>
      <c r="C554" t="s">
        <v>635</v>
      </c>
      <c r="D554" t="s">
        <v>1286</v>
      </c>
      <c r="E554" t="s">
        <v>616</v>
      </c>
      <c r="F554" t="s">
        <v>1287</v>
      </c>
      <c r="S554" s="2" t="s">
        <v>552</v>
      </c>
      <c r="T554" s="8">
        <v>81</v>
      </c>
      <c r="U554">
        <f t="shared" si="8"/>
        <v>0</v>
      </c>
      <c r="V554" s="34">
        <v>86</v>
      </c>
    </row>
    <row r="555" spans="1:22" x14ac:dyDescent="0.35">
      <c r="A555" t="s">
        <v>658</v>
      </c>
      <c r="B555" t="s">
        <v>1535</v>
      </c>
      <c r="C555" t="s">
        <v>656</v>
      </c>
      <c r="D555" t="s">
        <v>1291</v>
      </c>
      <c r="E555" t="s">
        <v>616</v>
      </c>
      <c r="F555" t="s">
        <v>1287</v>
      </c>
      <c r="S555" s="2" t="s">
        <v>553</v>
      </c>
      <c r="T555" s="8">
        <v>100</v>
      </c>
      <c r="U555">
        <f t="shared" si="8"/>
        <v>0</v>
      </c>
      <c r="V555" s="34">
        <v>100</v>
      </c>
    </row>
    <row r="556" spans="1:22" x14ac:dyDescent="0.35">
      <c r="A556" t="s">
        <v>659</v>
      </c>
      <c r="B556" t="s">
        <v>1536</v>
      </c>
      <c r="C556" t="s">
        <v>656</v>
      </c>
      <c r="D556" t="s">
        <v>1291</v>
      </c>
      <c r="E556" t="s">
        <v>616</v>
      </c>
      <c r="F556" t="s">
        <v>1287</v>
      </c>
      <c r="S556" s="2" t="s">
        <v>554</v>
      </c>
      <c r="T556" s="8">
        <v>230</v>
      </c>
      <c r="U556">
        <f t="shared" si="8"/>
        <v>0</v>
      </c>
      <c r="V556" s="34">
        <v>230</v>
      </c>
    </row>
    <row r="557" spans="1:22" x14ac:dyDescent="0.35">
      <c r="A557" t="s">
        <v>660</v>
      </c>
      <c r="B557" t="s">
        <v>1537</v>
      </c>
      <c r="C557" t="s">
        <v>656</v>
      </c>
      <c r="D557" t="s">
        <v>1291</v>
      </c>
      <c r="E557" t="s">
        <v>616</v>
      </c>
      <c r="F557" t="s">
        <v>1287</v>
      </c>
      <c r="S557" s="2" t="s">
        <v>555</v>
      </c>
      <c r="T557" s="8">
        <v>248</v>
      </c>
      <c r="U557">
        <f t="shared" si="8"/>
        <v>0</v>
      </c>
      <c r="V557" s="34">
        <v>248</v>
      </c>
    </row>
    <row r="558" spans="1:22" x14ac:dyDescent="0.35">
      <c r="A558" t="s">
        <v>662</v>
      </c>
      <c r="B558" t="s">
        <v>1538</v>
      </c>
      <c r="C558" t="s">
        <v>656</v>
      </c>
      <c r="D558" t="s">
        <v>1291</v>
      </c>
      <c r="E558" t="s">
        <v>616</v>
      </c>
      <c r="F558" t="s">
        <v>1287</v>
      </c>
      <c r="S558" s="2" t="s">
        <v>556</v>
      </c>
      <c r="T558" s="8">
        <v>81</v>
      </c>
      <c r="U558">
        <f t="shared" si="8"/>
        <v>0</v>
      </c>
      <c r="V558" s="34">
        <v>81</v>
      </c>
    </row>
    <row r="559" spans="1:22" x14ac:dyDescent="0.35">
      <c r="A559" t="s">
        <v>671</v>
      </c>
      <c r="B559" t="s">
        <v>1539</v>
      </c>
      <c r="C559" t="s">
        <v>667</v>
      </c>
      <c r="D559" t="s">
        <v>1293</v>
      </c>
      <c r="E559" t="s">
        <v>616</v>
      </c>
      <c r="F559" t="s">
        <v>1287</v>
      </c>
      <c r="S559" s="2" t="s">
        <v>557</v>
      </c>
      <c r="T559" s="8">
        <v>50</v>
      </c>
      <c r="U559">
        <f t="shared" si="8"/>
        <v>0</v>
      </c>
      <c r="V559" s="34">
        <v>50</v>
      </c>
    </row>
    <row r="560" spans="1:22" x14ac:dyDescent="0.35">
      <c r="A560" t="s">
        <v>674</v>
      </c>
      <c r="B560" t="s">
        <v>1540</v>
      </c>
      <c r="C560" t="s">
        <v>672</v>
      </c>
      <c r="D560" t="s">
        <v>1295</v>
      </c>
      <c r="E560" t="s">
        <v>616</v>
      </c>
      <c r="F560" t="s">
        <v>1287</v>
      </c>
      <c r="S560" s="2" t="s">
        <v>558</v>
      </c>
      <c r="T560" s="8">
        <v>88</v>
      </c>
      <c r="U560">
        <f t="shared" si="8"/>
        <v>0</v>
      </c>
      <c r="V560" s="34">
        <v>88</v>
      </c>
    </row>
    <row r="561" spans="1:22" x14ac:dyDescent="0.35">
      <c r="A561" t="s">
        <v>678</v>
      </c>
      <c r="B561" t="s">
        <v>1541</v>
      </c>
      <c r="C561" t="s">
        <v>672</v>
      </c>
      <c r="D561" t="s">
        <v>1295</v>
      </c>
      <c r="E561" t="s">
        <v>616</v>
      </c>
      <c r="F561" t="s">
        <v>1287</v>
      </c>
      <c r="S561" s="2" t="s">
        <v>559</v>
      </c>
      <c r="T561" s="8">
        <v>77</v>
      </c>
      <c r="U561">
        <f t="shared" si="8"/>
        <v>0</v>
      </c>
      <c r="V561" s="34">
        <v>85</v>
      </c>
    </row>
    <row r="562" spans="1:22" x14ac:dyDescent="0.35">
      <c r="A562" t="s">
        <v>665</v>
      </c>
      <c r="B562" t="s">
        <v>1542</v>
      </c>
      <c r="C562" t="s">
        <v>656</v>
      </c>
      <c r="D562" t="s">
        <v>1291</v>
      </c>
      <c r="E562" t="s">
        <v>616</v>
      </c>
      <c r="F562" t="s">
        <v>1287</v>
      </c>
      <c r="S562" s="2" t="s">
        <v>560</v>
      </c>
      <c r="T562" s="8">
        <v>180</v>
      </c>
      <c r="U562">
        <f t="shared" si="8"/>
        <v>0</v>
      </c>
      <c r="V562" s="34">
        <v>180</v>
      </c>
    </row>
    <row r="563" spans="1:22" x14ac:dyDescent="0.35">
      <c r="A563" t="s">
        <v>654</v>
      </c>
      <c r="B563" t="s">
        <v>1543</v>
      </c>
      <c r="C563" t="s">
        <v>635</v>
      </c>
      <c r="D563" t="s">
        <v>1286</v>
      </c>
      <c r="E563" t="s">
        <v>616</v>
      </c>
      <c r="F563" t="s">
        <v>1287</v>
      </c>
      <c r="S563" s="2" t="s">
        <v>561</v>
      </c>
      <c r="T563" s="8">
        <v>216</v>
      </c>
      <c r="U563">
        <f t="shared" si="8"/>
        <v>0</v>
      </c>
      <c r="V563" s="34">
        <v>216</v>
      </c>
    </row>
    <row r="564" spans="1:22" x14ac:dyDescent="0.35">
      <c r="A564" t="s">
        <v>682</v>
      </c>
      <c r="B564" t="s">
        <v>1544</v>
      </c>
      <c r="C564" t="s">
        <v>680</v>
      </c>
      <c r="D564" t="s">
        <v>1309</v>
      </c>
      <c r="E564" t="s">
        <v>679</v>
      </c>
      <c r="F564" t="s">
        <v>1310</v>
      </c>
      <c r="S564" s="2" t="s">
        <v>562</v>
      </c>
      <c r="T564" s="8">
        <v>105</v>
      </c>
      <c r="U564">
        <f t="shared" si="8"/>
        <v>0</v>
      </c>
      <c r="V564" s="34">
        <v>105</v>
      </c>
    </row>
    <row r="565" spans="1:22" x14ac:dyDescent="0.35">
      <c r="A565" t="s">
        <v>683</v>
      </c>
      <c r="B565" t="s">
        <v>1545</v>
      </c>
      <c r="C565" t="s">
        <v>680</v>
      </c>
      <c r="D565" t="s">
        <v>1309</v>
      </c>
      <c r="E565" t="s">
        <v>679</v>
      </c>
      <c r="F565" t="s">
        <v>1310</v>
      </c>
      <c r="S565" s="2" t="s">
        <v>563</v>
      </c>
      <c r="T565" s="8">
        <v>100</v>
      </c>
      <c r="U565">
        <f t="shared" si="8"/>
        <v>0</v>
      </c>
      <c r="V565" s="34">
        <v>100</v>
      </c>
    </row>
    <row r="566" spans="1:22" x14ac:dyDescent="0.35">
      <c r="A566" t="s">
        <v>701</v>
      </c>
      <c r="B566" t="s">
        <v>1546</v>
      </c>
      <c r="C566" t="s">
        <v>699</v>
      </c>
      <c r="D566" t="s">
        <v>1314</v>
      </c>
      <c r="E566" t="s">
        <v>679</v>
      </c>
      <c r="F566" t="s">
        <v>1310</v>
      </c>
      <c r="S566" s="2" t="s">
        <v>564</v>
      </c>
      <c r="T566" s="8">
        <v>15</v>
      </c>
      <c r="U566">
        <f t="shared" si="8"/>
        <v>0</v>
      </c>
      <c r="V566" s="34">
        <v>15</v>
      </c>
    </row>
    <row r="567" spans="1:22" x14ac:dyDescent="0.35">
      <c r="A567" t="s">
        <v>702</v>
      </c>
      <c r="B567" t="s">
        <v>1547</v>
      </c>
      <c r="C567" t="s">
        <v>699</v>
      </c>
      <c r="D567" t="s">
        <v>1314</v>
      </c>
      <c r="E567" t="s">
        <v>679</v>
      </c>
      <c r="F567" t="s">
        <v>1310</v>
      </c>
      <c r="S567" s="2" t="s">
        <v>565</v>
      </c>
      <c r="T567" s="8">
        <v>80</v>
      </c>
      <c r="U567">
        <f t="shared" si="8"/>
        <v>0</v>
      </c>
      <c r="V567" s="34">
        <v>80</v>
      </c>
    </row>
    <row r="568" spans="1:22" x14ac:dyDescent="0.35">
      <c r="A568" t="s">
        <v>706</v>
      </c>
      <c r="B568" t="s">
        <v>1548</v>
      </c>
      <c r="C568" t="s">
        <v>699</v>
      </c>
      <c r="D568" t="s">
        <v>1314</v>
      </c>
      <c r="E568" t="s">
        <v>679</v>
      </c>
      <c r="F568" t="s">
        <v>1310</v>
      </c>
      <c r="S568" s="2" t="s">
        <v>566</v>
      </c>
      <c r="T568" s="8">
        <v>20</v>
      </c>
      <c r="U568">
        <f t="shared" si="8"/>
        <v>0</v>
      </c>
      <c r="V568" s="34">
        <v>20</v>
      </c>
    </row>
    <row r="569" spans="1:22" x14ac:dyDescent="0.35">
      <c r="A569" t="s">
        <v>722</v>
      </c>
      <c r="B569" t="s">
        <v>1549</v>
      </c>
      <c r="C569" t="s">
        <v>718</v>
      </c>
      <c r="D569" t="s">
        <v>1312</v>
      </c>
      <c r="E569" t="s">
        <v>679</v>
      </c>
      <c r="F569" t="s">
        <v>1310</v>
      </c>
      <c r="S569" s="2" t="s">
        <v>567</v>
      </c>
      <c r="T569" s="8">
        <v>30</v>
      </c>
      <c r="U569">
        <f t="shared" si="8"/>
        <v>0</v>
      </c>
      <c r="V569" s="34">
        <v>30</v>
      </c>
    </row>
    <row r="570" spans="1:22" x14ac:dyDescent="0.35">
      <c r="A570" t="s">
        <v>723</v>
      </c>
      <c r="B570" t="s">
        <v>1550</v>
      </c>
      <c r="C570" t="s">
        <v>718</v>
      </c>
      <c r="D570" t="s">
        <v>1312</v>
      </c>
      <c r="E570" t="s">
        <v>679</v>
      </c>
      <c r="F570" t="s">
        <v>1310</v>
      </c>
      <c r="S570" s="2" t="s">
        <v>568</v>
      </c>
      <c r="T570" s="24">
        <v>3085</v>
      </c>
      <c r="U570">
        <f t="shared" si="8"/>
        <v>0</v>
      </c>
      <c r="V570" s="34">
        <v>3095</v>
      </c>
    </row>
    <row r="571" spans="1:22" x14ac:dyDescent="0.35">
      <c r="A571" t="s">
        <v>724</v>
      </c>
      <c r="B571" t="s">
        <v>1551</v>
      </c>
      <c r="C571" t="s">
        <v>718</v>
      </c>
      <c r="D571" t="s">
        <v>1312</v>
      </c>
      <c r="E571" t="s">
        <v>679</v>
      </c>
      <c r="F571" t="s">
        <v>1310</v>
      </c>
      <c r="S571" s="2" t="s">
        <v>569</v>
      </c>
      <c r="T571" s="8">
        <v>449</v>
      </c>
      <c r="U571">
        <f t="shared" si="8"/>
        <v>0</v>
      </c>
      <c r="V571" s="34">
        <v>449</v>
      </c>
    </row>
    <row r="572" spans="1:22" x14ac:dyDescent="0.35">
      <c r="A572" t="s">
        <v>726</v>
      </c>
      <c r="B572" t="s">
        <v>1552</v>
      </c>
      <c r="C572" t="s">
        <v>718</v>
      </c>
      <c r="D572" t="s">
        <v>1312</v>
      </c>
      <c r="E572" t="s">
        <v>679</v>
      </c>
      <c r="F572" t="s">
        <v>1310</v>
      </c>
      <c r="S572" s="2" t="s">
        <v>570</v>
      </c>
      <c r="T572" s="8">
        <v>260</v>
      </c>
      <c r="U572">
        <f t="shared" si="8"/>
        <v>0</v>
      </c>
      <c r="V572" s="34">
        <v>260</v>
      </c>
    </row>
    <row r="573" spans="1:22" x14ac:dyDescent="0.35">
      <c r="A573" t="s">
        <v>730</v>
      </c>
      <c r="B573" t="s">
        <v>1553</v>
      </c>
      <c r="C573" t="s">
        <v>718</v>
      </c>
      <c r="D573" t="s">
        <v>1312</v>
      </c>
      <c r="E573" t="s">
        <v>679</v>
      </c>
      <c r="F573" t="s">
        <v>1310</v>
      </c>
      <c r="S573" s="2" t="s">
        <v>571</v>
      </c>
      <c r="T573" s="8">
        <v>219</v>
      </c>
      <c r="U573">
        <f t="shared" si="8"/>
        <v>0</v>
      </c>
      <c r="V573" s="34">
        <v>219</v>
      </c>
    </row>
    <row r="574" spans="1:22" x14ac:dyDescent="0.35">
      <c r="A574" t="s">
        <v>731</v>
      </c>
      <c r="B574" t="s">
        <v>1554</v>
      </c>
      <c r="C574" t="s">
        <v>718</v>
      </c>
      <c r="D574" t="s">
        <v>1312</v>
      </c>
      <c r="E574" t="s">
        <v>679</v>
      </c>
      <c r="F574" t="s">
        <v>1310</v>
      </c>
      <c r="S574" s="2" t="s">
        <v>572</v>
      </c>
      <c r="T574" s="8">
        <v>279</v>
      </c>
      <c r="U574">
        <f t="shared" si="8"/>
        <v>0</v>
      </c>
      <c r="V574" s="34">
        <v>279</v>
      </c>
    </row>
    <row r="575" spans="1:22" x14ac:dyDescent="0.35">
      <c r="A575" t="s">
        <v>742</v>
      </c>
      <c r="B575" t="s">
        <v>1555</v>
      </c>
      <c r="C575" t="s">
        <v>738</v>
      </c>
      <c r="D575" t="s">
        <v>1324</v>
      </c>
      <c r="E575" t="s">
        <v>679</v>
      </c>
      <c r="F575" t="s">
        <v>1310</v>
      </c>
      <c r="S575" s="2" t="s">
        <v>573</v>
      </c>
      <c r="T575" s="8">
        <v>200</v>
      </c>
      <c r="U575">
        <f t="shared" si="8"/>
        <v>0</v>
      </c>
      <c r="V575" s="34">
        <v>200</v>
      </c>
    </row>
    <row r="576" spans="1:22" x14ac:dyDescent="0.35">
      <c r="A576" t="s">
        <v>799</v>
      </c>
      <c r="B576" t="s">
        <v>1556</v>
      </c>
      <c r="C576" t="s">
        <v>797</v>
      </c>
      <c r="D576" t="s">
        <v>1359</v>
      </c>
      <c r="E576" t="s">
        <v>743</v>
      </c>
      <c r="F576" t="s">
        <v>1355</v>
      </c>
      <c r="S576" s="2" t="s">
        <v>574</v>
      </c>
      <c r="T576" s="8">
        <v>269</v>
      </c>
      <c r="U576">
        <f t="shared" si="8"/>
        <v>0</v>
      </c>
      <c r="V576" s="34">
        <v>279</v>
      </c>
    </row>
    <row r="577" spans="1:22" x14ac:dyDescent="0.35">
      <c r="A577" t="s">
        <v>747</v>
      </c>
      <c r="B577" t="s">
        <v>1557</v>
      </c>
      <c r="C577" t="s">
        <v>744</v>
      </c>
      <c r="D577" t="s">
        <v>1354</v>
      </c>
      <c r="E577" t="s">
        <v>743</v>
      </c>
      <c r="F577" t="s">
        <v>1355</v>
      </c>
      <c r="S577" s="2" t="s">
        <v>575</v>
      </c>
      <c r="T577" s="8">
        <v>280</v>
      </c>
      <c r="U577">
        <f t="shared" si="8"/>
        <v>0</v>
      </c>
      <c r="V577" s="34">
        <v>280</v>
      </c>
    </row>
    <row r="578" spans="1:22" x14ac:dyDescent="0.35">
      <c r="A578" t="s">
        <v>748</v>
      </c>
      <c r="B578" t="s">
        <v>1558</v>
      </c>
      <c r="C578" t="s">
        <v>744</v>
      </c>
      <c r="D578" t="s">
        <v>1354</v>
      </c>
      <c r="E578" t="s">
        <v>743</v>
      </c>
      <c r="F578" t="s">
        <v>1355</v>
      </c>
      <c r="S578" s="2" t="s">
        <v>576</v>
      </c>
      <c r="T578" s="8">
        <v>100</v>
      </c>
      <c r="U578">
        <f t="shared" si="8"/>
        <v>0</v>
      </c>
      <c r="V578" s="34">
        <v>100</v>
      </c>
    </row>
    <row r="579" spans="1:22" x14ac:dyDescent="0.35">
      <c r="A579" t="s">
        <v>749</v>
      </c>
      <c r="B579" t="s">
        <v>1559</v>
      </c>
      <c r="C579" t="s">
        <v>744</v>
      </c>
      <c r="D579" t="s">
        <v>1354</v>
      </c>
      <c r="E579" t="s">
        <v>743</v>
      </c>
      <c r="F579" t="s">
        <v>1355</v>
      </c>
      <c r="S579" s="2" t="s">
        <v>577</v>
      </c>
      <c r="T579" s="8">
        <v>270</v>
      </c>
      <c r="U579">
        <f t="shared" si="8"/>
        <v>0</v>
      </c>
      <c r="V579" s="34">
        <v>270</v>
      </c>
    </row>
    <row r="580" spans="1:22" x14ac:dyDescent="0.35">
      <c r="A580" t="s">
        <v>751</v>
      </c>
      <c r="B580" t="s">
        <v>1560</v>
      </c>
      <c r="C580" t="s">
        <v>744</v>
      </c>
      <c r="D580" t="s">
        <v>1354</v>
      </c>
      <c r="E580" t="s">
        <v>743</v>
      </c>
      <c r="F580" t="s">
        <v>1355</v>
      </c>
      <c r="S580" s="2" t="s">
        <v>578</v>
      </c>
      <c r="T580" s="8">
        <v>30</v>
      </c>
      <c r="U580">
        <f t="shared" ref="U580:U643" si="9">IF(ISNA(VLOOKUP(S580,O:P,2,0)),0,VLOOKUP(S580,O:P,2,0))</f>
        <v>0</v>
      </c>
      <c r="V580" s="34">
        <v>30</v>
      </c>
    </row>
    <row r="581" spans="1:22" x14ac:dyDescent="0.35">
      <c r="A581" t="s">
        <v>752</v>
      </c>
      <c r="B581" t="s">
        <v>1561</v>
      </c>
      <c r="C581" t="s">
        <v>744</v>
      </c>
      <c r="D581" t="s">
        <v>1354</v>
      </c>
      <c r="E581" t="s">
        <v>743</v>
      </c>
      <c r="F581" t="s">
        <v>1355</v>
      </c>
      <c r="S581" s="2" t="s">
        <v>579</v>
      </c>
      <c r="T581" s="8">
        <v>30</v>
      </c>
      <c r="U581">
        <f t="shared" si="9"/>
        <v>0</v>
      </c>
      <c r="V581" s="34">
        <v>30</v>
      </c>
    </row>
    <row r="582" spans="1:22" x14ac:dyDescent="0.35">
      <c r="A582" t="s">
        <v>753</v>
      </c>
      <c r="B582" t="s">
        <v>1562</v>
      </c>
      <c r="C582" t="s">
        <v>744</v>
      </c>
      <c r="D582" t="s">
        <v>1354</v>
      </c>
      <c r="E582" t="s">
        <v>743</v>
      </c>
      <c r="F582" t="s">
        <v>1355</v>
      </c>
      <c r="S582" s="2" t="s">
        <v>580</v>
      </c>
      <c r="T582" s="8">
        <v>30</v>
      </c>
      <c r="U582">
        <f t="shared" si="9"/>
        <v>0</v>
      </c>
      <c r="V582" s="34">
        <v>30</v>
      </c>
    </row>
    <row r="583" spans="1:22" x14ac:dyDescent="0.35">
      <c r="A583" t="s">
        <v>754</v>
      </c>
      <c r="B583" t="s">
        <v>1563</v>
      </c>
      <c r="C583" t="s">
        <v>744</v>
      </c>
      <c r="D583" t="s">
        <v>1354</v>
      </c>
      <c r="E583" t="s">
        <v>743</v>
      </c>
      <c r="F583" t="s">
        <v>1355</v>
      </c>
      <c r="S583" s="2" t="s">
        <v>581</v>
      </c>
      <c r="T583" s="8">
        <v>75</v>
      </c>
      <c r="U583">
        <f t="shared" si="9"/>
        <v>0</v>
      </c>
      <c r="V583" s="34">
        <v>75</v>
      </c>
    </row>
    <row r="584" spans="1:22" x14ac:dyDescent="0.35">
      <c r="A584" t="s">
        <v>755</v>
      </c>
      <c r="B584" t="s">
        <v>1564</v>
      </c>
      <c r="C584" t="s">
        <v>744</v>
      </c>
      <c r="D584" t="s">
        <v>1354</v>
      </c>
      <c r="E584" t="s">
        <v>743</v>
      </c>
      <c r="F584" t="s">
        <v>1355</v>
      </c>
      <c r="S584" s="2" t="s">
        <v>582</v>
      </c>
      <c r="T584" s="8">
        <v>139</v>
      </c>
      <c r="U584">
        <f t="shared" si="9"/>
        <v>0</v>
      </c>
      <c r="V584" s="34">
        <v>139</v>
      </c>
    </row>
    <row r="585" spans="1:22" x14ac:dyDescent="0.35">
      <c r="A585" t="s">
        <v>756</v>
      </c>
      <c r="B585" t="s">
        <v>1565</v>
      </c>
      <c r="C585" t="s">
        <v>744</v>
      </c>
      <c r="D585" t="s">
        <v>1354</v>
      </c>
      <c r="E585" t="s">
        <v>743</v>
      </c>
      <c r="F585" t="s">
        <v>1355</v>
      </c>
      <c r="S585" s="2" t="s">
        <v>583</v>
      </c>
      <c r="T585" s="8">
        <v>200</v>
      </c>
      <c r="U585">
        <f t="shared" si="9"/>
        <v>0</v>
      </c>
      <c r="V585" s="34">
        <v>200</v>
      </c>
    </row>
    <row r="586" spans="1:22" x14ac:dyDescent="0.35">
      <c r="A586" t="s">
        <v>757</v>
      </c>
      <c r="B586" t="s">
        <v>1566</v>
      </c>
      <c r="C586" t="s">
        <v>744</v>
      </c>
      <c r="D586" t="s">
        <v>1354</v>
      </c>
      <c r="E586" t="s">
        <v>743</v>
      </c>
      <c r="F586" t="s">
        <v>1355</v>
      </c>
      <c r="S586" s="2" t="s">
        <v>584</v>
      </c>
      <c r="T586" s="8">
        <v>25</v>
      </c>
      <c r="U586">
        <f t="shared" si="9"/>
        <v>0</v>
      </c>
      <c r="V586" s="34">
        <v>25</v>
      </c>
    </row>
    <row r="587" spans="1:22" x14ac:dyDescent="0.35">
      <c r="A587" t="s">
        <v>758</v>
      </c>
      <c r="B587" t="s">
        <v>1567</v>
      </c>
      <c r="C587" t="s">
        <v>744</v>
      </c>
      <c r="D587" t="s">
        <v>1354</v>
      </c>
      <c r="E587" t="s">
        <v>743</v>
      </c>
      <c r="F587" t="s">
        <v>1355</v>
      </c>
      <c r="S587" s="2" t="s">
        <v>585</v>
      </c>
      <c r="T587" s="8">
        <v>100</v>
      </c>
      <c r="U587">
        <f t="shared" si="9"/>
        <v>0</v>
      </c>
      <c r="V587" s="34">
        <v>100</v>
      </c>
    </row>
    <row r="588" spans="1:22" x14ac:dyDescent="0.35">
      <c r="A588" t="s">
        <v>763</v>
      </c>
      <c r="B588" t="s">
        <v>1568</v>
      </c>
      <c r="C588" t="s">
        <v>761</v>
      </c>
      <c r="D588" t="s">
        <v>1362</v>
      </c>
      <c r="E588" t="s">
        <v>743</v>
      </c>
      <c r="F588" t="s">
        <v>1355</v>
      </c>
      <c r="S588" s="2" t="s">
        <v>586</v>
      </c>
      <c r="T588" s="8">
        <v>80</v>
      </c>
      <c r="U588">
        <f t="shared" si="9"/>
        <v>0</v>
      </c>
      <c r="V588" s="34">
        <v>80</v>
      </c>
    </row>
    <row r="589" spans="1:22" x14ac:dyDescent="0.35">
      <c r="A589" t="s">
        <v>764</v>
      </c>
      <c r="B589" t="s">
        <v>1569</v>
      </c>
      <c r="C589" t="s">
        <v>761</v>
      </c>
      <c r="D589" t="s">
        <v>1362</v>
      </c>
      <c r="E589" t="s">
        <v>743</v>
      </c>
      <c r="F589" t="s">
        <v>1355</v>
      </c>
      <c r="S589" s="2" t="s">
        <v>587</v>
      </c>
      <c r="T589" s="8">
        <v>50</v>
      </c>
      <c r="U589">
        <f t="shared" si="9"/>
        <v>0</v>
      </c>
      <c r="V589" s="34">
        <v>50</v>
      </c>
    </row>
    <row r="590" spans="1:22" x14ac:dyDescent="0.35">
      <c r="A590" t="s">
        <v>768</v>
      </c>
      <c r="B590" t="s">
        <v>1570</v>
      </c>
      <c r="C590" t="s">
        <v>766</v>
      </c>
      <c r="D590" t="s">
        <v>1357</v>
      </c>
      <c r="E590" t="s">
        <v>743</v>
      </c>
      <c r="F590" t="s">
        <v>1355</v>
      </c>
      <c r="S590" s="2" t="s">
        <v>588</v>
      </c>
      <c r="T590" s="24">
        <v>1847</v>
      </c>
      <c r="U590">
        <f t="shared" si="9"/>
        <v>0</v>
      </c>
      <c r="V590" s="34">
        <v>1847</v>
      </c>
    </row>
    <row r="591" spans="1:22" x14ac:dyDescent="0.35">
      <c r="A591" t="s">
        <v>769</v>
      </c>
      <c r="B591" t="s">
        <v>1571</v>
      </c>
      <c r="C591" t="s">
        <v>766</v>
      </c>
      <c r="D591" t="s">
        <v>1357</v>
      </c>
      <c r="E591" t="s">
        <v>743</v>
      </c>
      <c r="F591" t="s">
        <v>1355</v>
      </c>
      <c r="S591" s="2" t="s">
        <v>589</v>
      </c>
      <c r="T591" s="8">
        <v>325</v>
      </c>
      <c r="U591">
        <f t="shared" si="9"/>
        <v>0</v>
      </c>
      <c r="V591" s="34">
        <v>325</v>
      </c>
    </row>
    <row r="592" spans="1:22" x14ac:dyDescent="0.35">
      <c r="A592" t="s">
        <v>770</v>
      </c>
      <c r="B592" t="s">
        <v>1572</v>
      </c>
      <c r="C592" t="s">
        <v>766</v>
      </c>
      <c r="D592" t="s">
        <v>1357</v>
      </c>
      <c r="E592" t="s">
        <v>743</v>
      </c>
      <c r="F592" t="s">
        <v>1355</v>
      </c>
      <c r="S592" s="2" t="s">
        <v>590</v>
      </c>
      <c r="T592" s="8">
        <v>125</v>
      </c>
      <c r="U592">
        <f t="shared" si="9"/>
        <v>0</v>
      </c>
      <c r="V592" s="34">
        <v>125</v>
      </c>
    </row>
    <row r="593" spans="1:22" x14ac:dyDescent="0.35">
      <c r="A593" t="s">
        <v>771</v>
      </c>
      <c r="B593" t="s">
        <v>1573</v>
      </c>
      <c r="C593" t="s">
        <v>766</v>
      </c>
      <c r="D593" t="s">
        <v>1357</v>
      </c>
      <c r="E593" t="s">
        <v>743</v>
      </c>
      <c r="F593" t="s">
        <v>1355</v>
      </c>
      <c r="S593" s="2" t="s">
        <v>591</v>
      </c>
      <c r="T593" s="8">
        <v>100</v>
      </c>
      <c r="U593">
        <f t="shared" si="9"/>
        <v>0</v>
      </c>
      <c r="V593" s="34">
        <v>100</v>
      </c>
    </row>
    <row r="594" spans="1:22" x14ac:dyDescent="0.35">
      <c r="A594" t="s">
        <v>772</v>
      </c>
      <c r="B594" t="s">
        <v>1574</v>
      </c>
      <c r="C594" t="s">
        <v>766</v>
      </c>
      <c r="D594" t="s">
        <v>1357</v>
      </c>
      <c r="E594" t="s">
        <v>743</v>
      </c>
      <c r="F594" t="s">
        <v>1355</v>
      </c>
      <c r="S594" s="2" t="s">
        <v>592</v>
      </c>
      <c r="T594" s="8">
        <v>294</v>
      </c>
      <c r="U594">
        <f t="shared" si="9"/>
        <v>0</v>
      </c>
      <c r="V594" s="34">
        <v>294</v>
      </c>
    </row>
    <row r="595" spans="1:22" x14ac:dyDescent="0.35">
      <c r="A595" t="s">
        <v>773</v>
      </c>
      <c r="B595" t="s">
        <v>1575</v>
      </c>
      <c r="C595" t="s">
        <v>766</v>
      </c>
      <c r="D595" t="s">
        <v>1357</v>
      </c>
      <c r="E595" t="s">
        <v>743</v>
      </c>
      <c r="F595" t="s">
        <v>1355</v>
      </c>
      <c r="S595" s="2" t="s">
        <v>593</v>
      </c>
      <c r="T595" s="8">
        <v>150</v>
      </c>
      <c r="U595">
        <f t="shared" si="9"/>
        <v>0</v>
      </c>
      <c r="V595" s="34">
        <v>150</v>
      </c>
    </row>
    <row r="596" spans="1:22" x14ac:dyDescent="0.35">
      <c r="A596" t="s">
        <v>774</v>
      </c>
      <c r="B596" t="s">
        <v>1576</v>
      </c>
      <c r="C596" t="s">
        <v>766</v>
      </c>
      <c r="D596" t="s">
        <v>1357</v>
      </c>
      <c r="E596" t="s">
        <v>743</v>
      </c>
      <c r="F596" t="s">
        <v>1355</v>
      </c>
      <c r="S596" s="2" t="s">
        <v>594</v>
      </c>
      <c r="T596" s="8">
        <v>333</v>
      </c>
      <c r="U596">
        <f t="shared" si="9"/>
        <v>0</v>
      </c>
      <c r="V596" s="34">
        <v>333</v>
      </c>
    </row>
    <row r="597" spans="1:22" x14ac:dyDescent="0.35">
      <c r="A597" t="s">
        <v>779</v>
      </c>
      <c r="B597" t="s">
        <v>1577</v>
      </c>
      <c r="C597" t="s">
        <v>777</v>
      </c>
      <c r="D597" t="s">
        <v>1364</v>
      </c>
      <c r="E597" t="s">
        <v>743</v>
      </c>
      <c r="F597" t="s">
        <v>1355</v>
      </c>
      <c r="S597" s="2" t="s">
        <v>595</v>
      </c>
      <c r="T597" s="8">
        <v>110</v>
      </c>
      <c r="U597">
        <f t="shared" si="9"/>
        <v>0</v>
      </c>
      <c r="V597" s="34">
        <v>110</v>
      </c>
    </row>
    <row r="598" spans="1:22" x14ac:dyDescent="0.35">
      <c r="A598" t="s">
        <v>780</v>
      </c>
      <c r="B598" t="s">
        <v>1578</v>
      </c>
      <c r="C598" t="s">
        <v>777</v>
      </c>
      <c r="D598" t="s">
        <v>1364</v>
      </c>
      <c r="E598" t="s">
        <v>743</v>
      </c>
      <c r="F598" t="s">
        <v>1355</v>
      </c>
      <c r="S598" s="2" t="s">
        <v>596</v>
      </c>
      <c r="T598" s="8">
        <v>180</v>
      </c>
      <c r="U598">
        <f t="shared" si="9"/>
        <v>0</v>
      </c>
      <c r="V598" s="34">
        <v>180</v>
      </c>
    </row>
    <row r="599" spans="1:22" x14ac:dyDescent="0.35">
      <c r="A599" t="s">
        <v>781</v>
      </c>
      <c r="B599" t="s">
        <v>1579</v>
      </c>
      <c r="C599" t="s">
        <v>777</v>
      </c>
      <c r="D599" t="s">
        <v>1364</v>
      </c>
      <c r="E599" t="s">
        <v>743</v>
      </c>
      <c r="F599" t="s">
        <v>1355</v>
      </c>
      <c r="S599" s="2" t="s">
        <v>597</v>
      </c>
      <c r="T599" s="8">
        <v>80</v>
      </c>
      <c r="U599">
        <f t="shared" si="9"/>
        <v>0</v>
      </c>
      <c r="V599" s="34">
        <v>80</v>
      </c>
    </row>
    <row r="600" spans="1:22" x14ac:dyDescent="0.35">
      <c r="A600" t="s">
        <v>782</v>
      </c>
      <c r="B600" t="s">
        <v>1580</v>
      </c>
      <c r="C600" t="s">
        <v>777</v>
      </c>
      <c r="D600" t="s">
        <v>1364</v>
      </c>
      <c r="E600" t="s">
        <v>743</v>
      </c>
      <c r="F600" t="s">
        <v>1355</v>
      </c>
      <c r="S600" s="2" t="s">
        <v>598</v>
      </c>
      <c r="T600" s="8">
        <v>50</v>
      </c>
      <c r="U600">
        <f t="shared" si="9"/>
        <v>0</v>
      </c>
      <c r="V600" s="34">
        <v>50</v>
      </c>
    </row>
    <row r="601" spans="1:22" x14ac:dyDescent="0.35">
      <c r="A601" t="s">
        <v>783</v>
      </c>
      <c r="B601" t="s">
        <v>1581</v>
      </c>
      <c r="C601" t="s">
        <v>777</v>
      </c>
      <c r="D601" t="s">
        <v>1364</v>
      </c>
      <c r="E601" t="s">
        <v>743</v>
      </c>
      <c r="F601" t="s">
        <v>1355</v>
      </c>
      <c r="S601" s="2" t="s">
        <v>599</v>
      </c>
      <c r="T601" s="8">
        <v>20</v>
      </c>
      <c r="U601">
        <f t="shared" si="9"/>
        <v>0</v>
      </c>
      <c r="V601" s="34">
        <v>20</v>
      </c>
    </row>
    <row r="602" spans="1:22" x14ac:dyDescent="0.35">
      <c r="A602" t="s">
        <v>784</v>
      </c>
      <c r="B602" t="s">
        <v>1582</v>
      </c>
      <c r="C602" t="s">
        <v>777</v>
      </c>
      <c r="D602" t="s">
        <v>1364</v>
      </c>
      <c r="E602" t="s">
        <v>743</v>
      </c>
      <c r="F602" t="s">
        <v>1355</v>
      </c>
      <c r="S602" s="2" t="s">
        <v>600</v>
      </c>
      <c r="T602" s="8">
        <v>80</v>
      </c>
      <c r="U602">
        <f t="shared" si="9"/>
        <v>0</v>
      </c>
      <c r="V602" s="34">
        <v>80</v>
      </c>
    </row>
    <row r="603" spans="1:22" x14ac:dyDescent="0.35">
      <c r="A603" t="s">
        <v>785</v>
      </c>
      <c r="B603" t="s">
        <v>1583</v>
      </c>
      <c r="C603" t="s">
        <v>777</v>
      </c>
      <c r="D603" t="s">
        <v>1364</v>
      </c>
      <c r="E603" t="s">
        <v>743</v>
      </c>
      <c r="F603" t="s">
        <v>1355</v>
      </c>
      <c r="S603" s="2" t="s">
        <v>601</v>
      </c>
      <c r="T603" s="24">
        <v>2723</v>
      </c>
      <c r="U603">
        <f t="shared" si="9"/>
        <v>0</v>
      </c>
      <c r="V603" s="34">
        <v>2742</v>
      </c>
    </row>
    <row r="604" spans="1:22" x14ac:dyDescent="0.35">
      <c r="A604" t="s">
        <v>790</v>
      </c>
      <c r="B604" t="s">
        <v>1584</v>
      </c>
      <c r="C604" t="s">
        <v>786</v>
      </c>
      <c r="D604" t="s">
        <v>1366</v>
      </c>
      <c r="E604" t="s">
        <v>743</v>
      </c>
      <c r="F604" t="s">
        <v>1355</v>
      </c>
      <c r="S604" s="2" t="s">
        <v>602</v>
      </c>
      <c r="T604" s="8">
        <v>666</v>
      </c>
      <c r="U604">
        <f t="shared" si="9"/>
        <v>0</v>
      </c>
      <c r="V604" s="34">
        <v>685</v>
      </c>
    </row>
    <row r="605" spans="1:22" x14ac:dyDescent="0.35">
      <c r="A605" t="s">
        <v>791</v>
      </c>
      <c r="B605" t="s">
        <v>1585</v>
      </c>
      <c r="C605" t="s">
        <v>786</v>
      </c>
      <c r="D605" t="s">
        <v>1366</v>
      </c>
      <c r="E605" t="s">
        <v>743</v>
      </c>
      <c r="F605" t="s">
        <v>1355</v>
      </c>
      <c r="S605" s="2" t="s">
        <v>603</v>
      </c>
      <c r="T605" s="8">
        <v>40</v>
      </c>
      <c r="U605">
        <f t="shared" si="9"/>
        <v>0</v>
      </c>
      <c r="V605" s="34">
        <v>40</v>
      </c>
    </row>
    <row r="606" spans="1:22" x14ac:dyDescent="0.35">
      <c r="A606" t="s">
        <v>792</v>
      </c>
      <c r="B606" t="s">
        <v>1586</v>
      </c>
      <c r="C606" t="s">
        <v>786</v>
      </c>
      <c r="D606" t="s">
        <v>1366</v>
      </c>
      <c r="E606" t="s">
        <v>743</v>
      </c>
      <c r="F606" t="s">
        <v>1355</v>
      </c>
      <c r="S606" s="2" t="s">
        <v>604</v>
      </c>
      <c r="T606" s="8">
        <v>154</v>
      </c>
      <c r="U606">
        <f t="shared" si="9"/>
        <v>0</v>
      </c>
      <c r="V606" s="34">
        <v>154</v>
      </c>
    </row>
    <row r="607" spans="1:22" x14ac:dyDescent="0.35">
      <c r="A607" t="s">
        <v>793</v>
      </c>
      <c r="B607" t="s">
        <v>1587</v>
      </c>
      <c r="C607" t="s">
        <v>786</v>
      </c>
      <c r="D607" t="s">
        <v>1366</v>
      </c>
      <c r="E607" t="s">
        <v>743</v>
      </c>
      <c r="F607" t="s">
        <v>1355</v>
      </c>
      <c r="S607" s="2" t="s">
        <v>605</v>
      </c>
      <c r="T607" s="8">
        <v>110</v>
      </c>
      <c r="U607">
        <f t="shared" si="9"/>
        <v>0</v>
      </c>
      <c r="V607" s="34">
        <v>110</v>
      </c>
    </row>
    <row r="608" spans="1:22" x14ac:dyDescent="0.35">
      <c r="A608" t="s">
        <v>794</v>
      </c>
      <c r="B608" t="s">
        <v>1588</v>
      </c>
      <c r="C608" t="s">
        <v>786</v>
      </c>
      <c r="D608" t="s">
        <v>1366</v>
      </c>
      <c r="E608" t="s">
        <v>743</v>
      </c>
      <c r="F608" t="s">
        <v>1355</v>
      </c>
      <c r="S608" s="2" t="s">
        <v>606</v>
      </c>
      <c r="T608" s="8">
        <v>350</v>
      </c>
      <c r="U608">
        <f t="shared" si="9"/>
        <v>0</v>
      </c>
      <c r="V608" s="34">
        <v>350</v>
      </c>
    </row>
    <row r="609" spans="1:22" x14ac:dyDescent="0.35">
      <c r="A609" t="s">
        <v>800</v>
      </c>
      <c r="B609" t="s">
        <v>1589</v>
      </c>
      <c r="C609" t="s">
        <v>797</v>
      </c>
      <c r="D609" t="s">
        <v>1359</v>
      </c>
      <c r="E609" t="s">
        <v>743</v>
      </c>
      <c r="F609" t="s">
        <v>1355</v>
      </c>
      <c r="S609" s="2" t="s">
        <v>607</v>
      </c>
      <c r="T609" s="8">
        <v>141</v>
      </c>
      <c r="U609">
        <f t="shared" si="9"/>
        <v>0</v>
      </c>
      <c r="V609" s="34">
        <v>141</v>
      </c>
    </row>
    <row r="610" spans="1:22" x14ac:dyDescent="0.35">
      <c r="A610" t="s">
        <v>801</v>
      </c>
      <c r="B610" t="s">
        <v>1590</v>
      </c>
      <c r="C610" t="s">
        <v>797</v>
      </c>
      <c r="D610" t="s">
        <v>1359</v>
      </c>
      <c r="E610" t="s">
        <v>743</v>
      </c>
      <c r="F610" t="s">
        <v>1355</v>
      </c>
      <c r="S610" s="2" t="s">
        <v>608</v>
      </c>
      <c r="T610" s="8">
        <v>130</v>
      </c>
      <c r="U610">
        <f t="shared" si="9"/>
        <v>0</v>
      </c>
      <c r="V610" s="34">
        <v>130</v>
      </c>
    </row>
    <row r="611" spans="1:22" x14ac:dyDescent="0.35">
      <c r="A611" t="s">
        <v>807</v>
      </c>
      <c r="B611" t="s">
        <v>1591</v>
      </c>
      <c r="C611" t="s">
        <v>804</v>
      </c>
      <c r="D611" t="s">
        <v>1368</v>
      </c>
      <c r="E611" t="s">
        <v>743</v>
      </c>
      <c r="F611" t="s">
        <v>1355</v>
      </c>
      <c r="S611" s="2" t="s">
        <v>609</v>
      </c>
      <c r="T611" s="8">
        <v>70</v>
      </c>
      <c r="U611">
        <f t="shared" si="9"/>
        <v>0</v>
      </c>
      <c r="V611" s="34">
        <v>70</v>
      </c>
    </row>
    <row r="612" spans="1:22" x14ac:dyDescent="0.35">
      <c r="A612" t="s">
        <v>811</v>
      </c>
      <c r="B612" t="s">
        <v>1592</v>
      </c>
      <c r="C612" t="s">
        <v>804</v>
      </c>
      <c r="D612" t="s">
        <v>1368</v>
      </c>
      <c r="E612" t="s">
        <v>743</v>
      </c>
      <c r="F612" t="s">
        <v>1355</v>
      </c>
      <c r="S612" s="2" t="s">
        <v>610</v>
      </c>
      <c r="T612" s="8">
        <v>97</v>
      </c>
      <c r="U612">
        <f t="shared" si="9"/>
        <v>0</v>
      </c>
      <c r="V612" s="34">
        <v>97</v>
      </c>
    </row>
    <row r="613" spans="1:22" x14ac:dyDescent="0.35">
      <c r="A613" t="s">
        <v>812</v>
      </c>
      <c r="B613" t="s">
        <v>1593</v>
      </c>
      <c r="C613" t="s">
        <v>804</v>
      </c>
      <c r="D613" t="s">
        <v>1368</v>
      </c>
      <c r="E613" t="s">
        <v>743</v>
      </c>
      <c r="F613" t="s">
        <v>1355</v>
      </c>
      <c r="S613" s="2" t="s">
        <v>611</v>
      </c>
      <c r="T613" s="8">
        <v>440</v>
      </c>
      <c r="U613">
        <f t="shared" si="9"/>
        <v>0</v>
      </c>
      <c r="V613" s="34">
        <v>440</v>
      </c>
    </row>
    <row r="614" spans="1:22" x14ac:dyDescent="0.35">
      <c r="A614" t="s">
        <v>814</v>
      </c>
      <c r="B614" t="s">
        <v>1594</v>
      </c>
      <c r="C614" t="s">
        <v>804</v>
      </c>
      <c r="D614" t="s">
        <v>1368</v>
      </c>
      <c r="E614" t="s">
        <v>743</v>
      </c>
      <c r="F614" t="s">
        <v>1355</v>
      </c>
      <c r="S614" s="2" t="s">
        <v>612</v>
      </c>
      <c r="T614" s="8">
        <v>155</v>
      </c>
      <c r="U614">
        <f t="shared" si="9"/>
        <v>0</v>
      </c>
      <c r="V614" s="34">
        <v>155</v>
      </c>
    </row>
    <row r="615" spans="1:22" x14ac:dyDescent="0.35">
      <c r="A615" t="s">
        <v>795</v>
      </c>
      <c r="B615" t="s">
        <v>1595</v>
      </c>
      <c r="C615" t="s">
        <v>786</v>
      </c>
      <c r="D615" t="s">
        <v>1366</v>
      </c>
      <c r="E615" t="s">
        <v>743</v>
      </c>
      <c r="F615" t="s">
        <v>1355</v>
      </c>
      <c r="S615" s="2" t="s">
        <v>613</v>
      </c>
      <c r="T615" s="8">
        <v>210</v>
      </c>
      <c r="U615">
        <f t="shared" si="9"/>
        <v>0</v>
      </c>
      <c r="V615" s="34">
        <v>210</v>
      </c>
    </row>
    <row r="616" spans="1:22" x14ac:dyDescent="0.35">
      <c r="A616" t="s">
        <v>796</v>
      </c>
      <c r="B616" t="s">
        <v>1596</v>
      </c>
      <c r="C616" t="s">
        <v>786</v>
      </c>
      <c r="D616" t="s">
        <v>1366</v>
      </c>
      <c r="E616" t="s">
        <v>743</v>
      </c>
      <c r="F616" t="s">
        <v>1355</v>
      </c>
      <c r="S616" s="2" t="s">
        <v>614</v>
      </c>
      <c r="T616" s="8">
        <v>80</v>
      </c>
      <c r="U616">
        <f t="shared" si="9"/>
        <v>0</v>
      </c>
      <c r="V616" s="34">
        <v>80</v>
      </c>
    </row>
    <row r="617" spans="1:22" x14ac:dyDescent="0.35">
      <c r="A617" t="s">
        <v>760</v>
      </c>
      <c r="B617" t="s">
        <v>1597</v>
      </c>
      <c r="C617" t="s">
        <v>744</v>
      </c>
      <c r="D617" t="s">
        <v>1354</v>
      </c>
      <c r="E617" t="s">
        <v>743</v>
      </c>
      <c r="F617" t="s">
        <v>1355</v>
      </c>
      <c r="S617" s="2" t="s">
        <v>615</v>
      </c>
      <c r="T617" s="8">
        <v>80</v>
      </c>
      <c r="U617">
        <f t="shared" si="9"/>
        <v>0</v>
      </c>
      <c r="V617" s="34">
        <v>80</v>
      </c>
    </row>
    <row r="618" spans="1:22" x14ac:dyDescent="0.35">
      <c r="A618" t="s">
        <v>815</v>
      </c>
      <c r="B618" t="s">
        <v>1598</v>
      </c>
      <c r="C618" t="s">
        <v>804</v>
      </c>
      <c r="D618" t="s">
        <v>1368</v>
      </c>
      <c r="E618" t="s">
        <v>743</v>
      </c>
      <c r="F618" t="s">
        <v>1355</v>
      </c>
      <c r="S618" s="2" t="s">
        <v>616</v>
      </c>
      <c r="T618" s="11">
        <v>11356</v>
      </c>
      <c r="U618">
        <f t="shared" si="9"/>
        <v>0</v>
      </c>
      <c r="V618" s="34">
        <v>11736</v>
      </c>
    </row>
    <row r="619" spans="1:22" x14ac:dyDescent="0.35">
      <c r="A619" t="s">
        <v>775</v>
      </c>
      <c r="B619" t="s">
        <v>1599</v>
      </c>
      <c r="C619" t="s">
        <v>766</v>
      </c>
      <c r="D619" t="s">
        <v>1357</v>
      </c>
      <c r="E619" t="s">
        <v>743</v>
      </c>
      <c r="F619" t="s">
        <v>1355</v>
      </c>
      <c r="S619" s="2" t="s">
        <v>617</v>
      </c>
      <c r="T619" s="24">
        <v>3517</v>
      </c>
      <c r="U619">
        <f t="shared" si="9"/>
        <v>0</v>
      </c>
      <c r="V619" s="34">
        <v>3610</v>
      </c>
    </row>
    <row r="620" spans="1:22" x14ac:dyDescent="0.35">
      <c r="A620" t="s">
        <v>816</v>
      </c>
      <c r="B620" t="s">
        <v>1600</v>
      </c>
      <c r="C620" t="s">
        <v>804</v>
      </c>
      <c r="D620" t="s">
        <v>1368</v>
      </c>
      <c r="E620" t="s">
        <v>743</v>
      </c>
      <c r="F620" t="s">
        <v>1355</v>
      </c>
      <c r="S620" s="2" t="s">
        <v>618</v>
      </c>
      <c r="T620" s="8">
        <v>557</v>
      </c>
      <c r="U620">
        <f t="shared" si="9"/>
        <v>0</v>
      </c>
      <c r="V620" s="34">
        <v>600</v>
      </c>
    </row>
    <row r="621" spans="1:22" x14ac:dyDescent="0.35">
      <c r="A621" t="s">
        <v>817</v>
      </c>
      <c r="B621" t="s">
        <v>1601</v>
      </c>
      <c r="C621" t="s">
        <v>804</v>
      </c>
      <c r="D621" t="s">
        <v>1368</v>
      </c>
      <c r="E621" t="s">
        <v>743</v>
      </c>
      <c r="F621" t="s">
        <v>1355</v>
      </c>
      <c r="S621" s="2" t="s">
        <v>619</v>
      </c>
      <c r="T621" s="8">
        <v>100</v>
      </c>
      <c r="U621">
        <f t="shared" si="9"/>
        <v>0</v>
      </c>
      <c r="V621" s="34">
        <v>100</v>
      </c>
    </row>
    <row r="622" spans="1:22" x14ac:dyDescent="0.35">
      <c r="A622" t="s">
        <v>803</v>
      </c>
      <c r="B622" t="s">
        <v>1602</v>
      </c>
      <c r="C622" t="s">
        <v>797</v>
      </c>
      <c r="D622" t="s">
        <v>1359</v>
      </c>
      <c r="E622" t="s">
        <v>743</v>
      </c>
      <c r="F622" t="s">
        <v>1355</v>
      </c>
      <c r="S622" s="2" t="s">
        <v>620</v>
      </c>
      <c r="T622" s="8">
        <v>200</v>
      </c>
      <c r="U622">
        <f t="shared" si="9"/>
        <v>0</v>
      </c>
      <c r="V622" s="34">
        <v>200</v>
      </c>
    </row>
    <row r="623" spans="1:22" x14ac:dyDescent="0.35">
      <c r="A623" t="s">
        <v>765</v>
      </c>
      <c r="B623" t="s">
        <v>1603</v>
      </c>
      <c r="C623" t="s">
        <v>761</v>
      </c>
      <c r="D623" t="s">
        <v>1362</v>
      </c>
      <c r="E623" t="s">
        <v>743</v>
      </c>
      <c r="F623" t="s">
        <v>1355</v>
      </c>
      <c r="S623" s="2" t="s">
        <v>621</v>
      </c>
      <c r="T623" s="8">
        <v>297</v>
      </c>
      <c r="U623">
        <f t="shared" si="9"/>
        <v>0</v>
      </c>
      <c r="V623" s="34">
        <v>300</v>
      </c>
    </row>
    <row r="624" spans="1:22" x14ac:dyDescent="0.35">
      <c r="A624" t="s">
        <v>776</v>
      </c>
      <c r="B624" t="s">
        <v>1604</v>
      </c>
      <c r="C624" t="s">
        <v>766</v>
      </c>
      <c r="D624" t="s">
        <v>1357</v>
      </c>
      <c r="E624" t="s">
        <v>743</v>
      </c>
      <c r="F624" t="s">
        <v>1355</v>
      </c>
      <c r="S624" s="2" t="s">
        <v>622</v>
      </c>
      <c r="T624" s="8">
        <v>220</v>
      </c>
      <c r="U624">
        <f t="shared" si="9"/>
        <v>0</v>
      </c>
      <c r="V624" s="34">
        <v>220</v>
      </c>
    </row>
    <row r="625" spans="1:22" x14ac:dyDescent="0.35">
      <c r="A625" t="s">
        <v>832</v>
      </c>
      <c r="B625" t="s">
        <v>1605</v>
      </c>
      <c r="C625" t="s">
        <v>819</v>
      </c>
      <c r="D625" t="s">
        <v>1379</v>
      </c>
      <c r="E625" t="s">
        <v>818</v>
      </c>
      <c r="F625" t="s">
        <v>1380</v>
      </c>
      <c r="S625" s="2" t="s">
        <v>623</v>
      </c>
      <c r="T625" s="8">
        <v>100</v>
      </c>
      <c r="U625">
        <f t="shared" si="9"/>
        <v>0</v>
      </c>
      <c r="V625" s="34">
        <v>100</v>
      </c>
    </row>
    <row r="626" spans="1:22" x14ac:dyDescent="0.35">
      <c r="A626" t="s">
        <v>836</v>
      </c>
      <c r="B626" t="s">
        <v>1606</v>
      </c>
      <c r="C626" t="s">
        <v>819</v>
      </c>
      <c r="D626" t="s">
        <v>1379</v>
      </c>
      <c r="E626" t="s">
        <v>818</v>
      </c>
      <c r="F626" t="s">
        <v>1380</v>
      </c>
      <c r="S626" s="2" t="s">
        <v>624</v>
      </c>
      <c r="T626" s="8">
        <v>264</v>
      </c>
      <c r="U626">
        <f t="shared" si="9"/>
        <v>0</v>
      </c>
      <c r="V626" s="34">
        <v>300</v>
      </c>
    </row>
    <row r="627" spans="1:22" x14ac:dyDescent="0.35">
      <c r="A627" t="s">
        <v>837</v>
      </c>
      <c r="B627" t="s">
        <v>1607</v>
      </c>
      <c r="C627" t="s">
        <v>819</v>
      </c>
      <c r="D627" t="s">
        <v>1379</v>
      </c>
      <c r="E627" t="s">
        <v>818</v>
      </c>
      <c r="F627" t="s">
        <v>1380</v>
      </c>
      <c r="S627" s="2" t="s">
        <v>625</v>
      </c>
      <c r="T627" s="8">
        <v>339</v>
      </c>
      <c r="U627">
        <f t="shared" si="9"/>
        <v>0</v>
      </c>
      <c r="V627" s="34">
        <v>350</v>
      </c>
    </row>
    <row r="628" spans="1:22" x14ac:dyDescent="0.35">
      <c r="A628" t="s">
        <v>838</v>
      </c>
      <c r="B628" t="s">
        <v>1608</v>
      </c>
      <c r="C628" t="s">
        <v>819</v>
      </c>
      <c r="D628" t="s">
        <v>1379</v>
      </c>
      <c r="E628" t="s">
        <v>818</v>
      </c>
      <c r="F628" t="s">
        <v>1380</v>
      </c>
      <c r="S628" s="2" t="s">
        <v>626</v>
      </c>
      <c r="T628" s="8">
        <v>300</v>
      </c>
      <c r="U628">
        <f t="shared" si="9"/>
        <v>0</v>
      </c>
      <c r="V628" s="34">
        <v>300</v>
      </c>
    </row>
    <row r="629" spans="1:22" x14ac:dyDescent="0.35">
      <c r="A629" t="s">
        <v>840</v>
      </c>
      <c r="B629" t="s">
        <v>1609</v>
      </c>
      <c r="C629" t="s">
        <v>819</v>
      </c>
      <c r="D629" t="s">
        <v>1379</v>
      </c>
      <c r="E629" t="s">
        <v>818</v>
      </c>
      <c r="F629" t="s">
        <v>1380</v>
      </c>
      <c r="S629" s="2" t="s">
        <v>627</v>
      </c>
      <c r="T629" s="8">
        <v>350</v>
      </c>
      <c r="U629">
        <f t="shared" si="9"/>
        <v>0</v>
      </c>
      <c r="V629" s="34">
        <v>350</v>
      </c>
    </row>
    <row r="630" spans="1:22" x14ac:dyDescent="0.35">
      <c r="A630" t="s">
        <v>841</v>
      </c>
      <c r="B630" t="s">
        <v>1610</v>
      </c>
      <c r="C630" t="s">
        <v>819</v>
      </c>
      <c r="D630" t="s">
        <v>1379</v>
      </c>
      <c r="E630" t="s">
        <v>818</v>
      </c>
      <c r="F630" t="s">
        <v>1380</v>
      </c>
      <c r="S630" s="2" t="s">
        <v>628</v>
      </c>
      <c r="T630" s="8">
        <v>200</v>
      </c>
      <c r="U630">
        <f t="shared" si="9"/>
        <v>0</v>
      </c>
      <c r="V630" s="34">
        <v>200</v>
      </c>
    </row>
    <row r="631" spans="1:22" x14ac:dyDescent="0.35">
      <c r="A631" t="s">
        <v>843</v>
      </c>
      <c r="B631" t="s">
        <v>1611</v>
      </c>
      <c r="C631" t="s">
        <v>819</v>
      </c>
      <c r="D631" t="s">
        <v>1379</v>
      </c>
      <c r="E631" t="s">
        <v>818</v>
      </c>
      <c r="F631" t="s">
        <v>1380</v>
      </c>
      <c r="S631" s="2" t="s">
        <v>629</v>
      </c>
      <c r="T631" s="8">
        <v>150</v>
      </c>
      <c r="U631">
        <f t="shared" si="9"/>
        <v>0</v>
      </c>
      <c r="V631" s="34">
        <v>150</v>
      </c>
    </row>
    <row r="632" spans="1:22" x14ac:dyDescent="0.35">
      <c r="A632" t="s">
        <v>846</v>
      </c>
      <c r="B632" t="s">
        <v>1612</v>
      </c>
      <c r="C632" t="s">
        <v>819</v>
      </c>
      <c r="D632" t="s">
        <v>1379</v>
      </c>
      <c r="E632" t="s">
        <v>818</v>
      </c>
      <c r="F632" t="s">
        <v>1380</v>
      </c>
      <c r="S632" s="2" t="s">
        <v>630</v>
      </c>
      <c r="T632" s="8">
        <v>80</v>
      </c>
      <c r="U632">
        <f t="shared" si="9"/>
        <v>0</v>
      </c>
      <c r="V632" s="34">
        <v>80</v>
      </c>
    </row>
    <row r="633" spans="1:22" x14ac:dyDescent="0.35">
      <c r="A633" t="s">
        <v>848</v>
      </c>
      <c r="B633" t="s">
        <v>1613</v>
      </c>
      <c r="C633" t="s">
        <v>819</v>
      </c>
      <c r="D633" t="s">
        <v>1379</v>
      </c>
      <c r="E633" t="s">
        <v>818</v>
      </c>
      <c r="F633" t="s">
        <v>1380</v>
      </c>
      <c r="S633" s="2" t="s">
        <v>631</v>
      </c>
      <c r="T633" s="8">
        <v>100</v>
      </c>
      <c r="U633">
        <f t="shared" si="9"/>
        <v>0</v>
      </c>
      <c r="V633" s="34">
        <v>100</v>
      </c>
    </row>
    <row r="634" spans="1:22" x14ac:dyDescent="0.35">
      <c r="A634" t="s">
        <v>852</v>
      </c>
      <c r="B634" t="s">
        <v>1614</v>
      </c>
      <c r="C634" t="s">
        <v>819</v>
      </c>
      <c r="D634" t="s">
        <v>1379</v>
      </c>
      <c r="E634" t="s">
        <v>818</v>
      </c>
      <c r="F634" t="s">
        <v>1380</v>
      </c>
      <c r="S634" s="2" t="s">
        <v>632</v>
      </c>
      <c r="T634" s="8">
        <v>80</v>
      </c>
      <c r="U634">
        <f t="shared" si="9"/>
        <v>0</v>
      </c>
      <c r="V634" s="34">
        <v>80</v>
      </c>
    </row>
    <row r="635" spans="1:22" x14ac:dyDescent="0.35">
      <c r="A635" t="s">
        <v>322</v>
      </c>
      <c r="B635" t="s">
        <v>1132</v>
      </c>
      <c r="C635" t="s">
        <v>316</v>
      </c>
      <c r="D635" t="s">
        <v>1118</v>
      </c>
      <c r="E635" t="s">
        <v>818</v>
      </c>
      <c r="F635" t="s">
        <v>1380</v>
      </c>
      <c r="S635" s="2" t="s">
        <v>633</v>
      </c>
      <c r="T635" s="8">
        <v>80</v>
      </c>
      <c r="U635">
        <f t="shared" si="9"/>
        <v>0</v>
      </c>
      <c r="V635" s="34">
        <v>80</v>
      </c>
    </row>
    <row r="636" spans="1:22" x14ac:dyDescent="0.35">
      <c r="A636" t="s">
        <v>866</v>
      </c>
      <c r="B636" t="s">
        <v>1615</v>
      </c>
      <c r="C636" t="s">
        <v>172</v>
      </c>
      <c r="D636" t="s">
        <v>1033</v>
      </c>
      <c r="E636" t="s">
        <v>818</v>
      </c>
      <c r="F636" t="s">
        <v>1380</v>
      </c>
      <c r="S636" s="2" t="s">
        <v>634</v>
      </c>
      <c r="T636" s="8">
        <v>100</v>
      </c>
      <c r="U636">
        <f t="shared" si="9"/>
        <v>0</v>
      </c>
      <c r="V636" s="34">
        <v>100</v>
      </c>
    </row>
    <row r="637" spans="1:22" x14ac:dyDescent="0.35">
      <c r="A637" t="s">
        <v>8</v>
      </c>
      <c r="B637" t="s">
        <v>1616</v>
      </c>
      <c r="C637" t="s">
        <v>2</v>
      </c>
      <c r="D637" t="s">
        <v>899</v>
      </c>
      <c r="E637" t="s">
        <v>1</v>
      </c>
      <c r="F637" t="s">
        <v>895</v>
      </c>
      <c r="S637" s="2" t="s">
        <v>635</v>
      </c>
      <c r="T637" s="24">
        <v>4109</v>
      </c>
      <c r="U637">
        <f t="shared" si="9"/>
        <v>0</v>
      </c>
      <c r="V637" s="34">
        <v>4255</v>
      </c>
    </row>
    <row r="638" spans="1:22" x14ac:dyDescent="0.35">
      <c r="A638" t="s">
        <v>12</v>
      </c>
      <c r="B638" t="s">
        <v>1617</v>
      </c>
      <c r="C638" t="s">
        <v>2</v>
      </c>
      <c r="D638" t="s">
        <v>899</v>
      </c>
      <c r="E638" t="s">
        <v>1</v>
      </c>
      <c r="F638" t="s">
        <v>895</v>
      </c>
      <c r="S638" s="2" t="s">
        <v>636</v>
      </c>
      <c r="T638" s="8">
        <v>592</v>
      </c>
      <c r="U638">
        <f t="shared" si="9"/>
        <v>0</v>
      </c>
      <c r="V638" s="34">
        <v>640</v>
      </c>
    </row>
    <row r="639" spans="1:22" x14ac:dyDescent="0.35">
      <c r="A639" t="s">
        <v>15</v>
      </c>
      <c r="B639" t="s">
        <v>1618</v>
      </c>
      <c r="C639" t="s">
        <v>2</v>
      </c>
      <c r="D639" t="s">
        <v>899</v>
      </c>
      <c r="E639" t="s">
        <v>1</v>
      </c>
      <c r="F639" t="s">
        <v>895</v>
      </c>
      <c r="S639" s="2" t="s">
        <v>637</v>
      </c>
      <c r="T639" s="8">
        <v>100</v>
      </c>
      <c r="U639">
        <f t="shared" si="9"/>
        <v>0</v>
      </c>
      <c r="V639" s="34">
        <v>100</v>
      </c>
    </row>
    <row r="640" spans="1:22" x14ac:dyDescent="0.35">
      <c r="A640" t="s">
        <v>26</v>
      </c>
      <c r="B640" t="s">
        <v>1619</v>
      </c>
      <c r="C640" t="s">
        <v>22</v>
      </c>
      <c r="D640" t="s">
        <v>901</v>
      </c>
      <c r="E640" t="s">
        <v>1</v>
      </c>
      <c r="F640" t="s">
        <v>895</v>
      </c>
      <c r="S640" s="2" t="s">
        <v>638</v>
      </c>
      <c r="T640" s="8">
        <v>78</v>
      </c>
      <c r="U640">
        <f t="shared" si="9"/>
        <v>0</v>
      </c>
      <c r="V640" s="34">
        <v>80</v>
      </c>
    </row>
    <row r="641" spans="1:22" x14ac:dyDescent="0.35">
      <c r="A641" t="s">
        <v>37</v>
      </c>
      <c r="B641" t="s">
        <v>1620</v>
      </c>
      <c r="C641" t="s">
        <v>28</v>
      </c>
      <c r="D641" t="s">
        <v>894</v>
      </c>
      <c r="E641" t="s">
        <v>1</v>
      </c>
      <c r="F641" t="s">
        <v>895</v>
      </c>
      <c r="S641" s="2" t="s">
        <v>639</v>
      </c>
      <c r="T641" s="8">
        <v>138</v>
      </c>
      <c r="U641">
        <f t="shared" si="9"/>
        <v>0</v>
      </c>
      <c r="V641" s="34">
        <v>150</v>
      </c>
    </row>
    <row r="642" spans="1:22" x14ac:dyDescent="0.35">
      <c r="A642" t="s">
        <v>45</v>
      </c>
      <c r="B642" t="s">
        <v>1621</v>
      </c>
      <c r="C642" t="s">
        <v>43</v>
      </c>
      <c r="D642" t="s">
        <v>905</v>
      </c>
      <c r="E642" t="s">
        <v>1</v>
      </c>
      <c r="F642" t="s">
        <v>895</v>
      </c>
      <c r="S642" s="2" t="s">
        <v>640</v>
      </c>
      <c r="T642" s="8">
        <v>300</v>
      </c>
      <c r="U642">
        <f t="shared" si="9"/>
        <v>0</v>
      </c>
      <c r="V642" s="34">
        <v>300</v>
      </c>
    </row>
    <row r="643" spans="1:22" x14ac:dyDescent="0.35">
      <c r="A643" t="s">
        <v>46</v>
      </c>
      <c r="B643" t="s">
        <v>1622</v>
      </c>
      <c r="C643" t="s">
        <v>43</v>
      </c>
      <c r="D643" t="s">
        <v>905</v>
      </c>
      <c r="E643" t="s">
        <v>1</v>
      </c>
      <c r="F643" t="s">
        <v>895</v>
      </c>
      <c r="S643" s="2" t="s">
        <v>641</v>
      </c>
      <c r="T643" s="8">
        <v>80</v>
      </c>
      <c r="U643">
        <f t="shared" si="9"/>
        <v>0</v>
      </c>
      <c r="V643" s="34">
        <v>80</v>
      </c>
    </row>
    <row r="644" spans="1:22" x14ac:dyDescent="0.35">
      <c r="A644" t="s">
        <v>47</v>
      </c>
      <c r="B644" t="s">
        <v>1623</v>
      </c>
      <c r="C644" t="s">
        <v>43</v>
      </c>
      <c r="D644" t="s">
        <v>905</v>
      </c>
      <c r="E644" t="s">
        <v>1</v>
      </c>
      <c r="F644" t="s">
        <v>895</v>
      </c>
      <c r="S644" s="2" t="s">
        <v>642</v>
      </c>
      <c r="T644" s="8">
        <v>200</v>
      </c>
      <c r="U644">
        <f t="shared" ref="U644:U707" si="10">IF(ISNA(VLOOKUP(S644,O:P,2,0)),0,VLOOKUP(S644,O:P,2,0))</f>
        <v>0</v>
      </c>
      <c r="V644" s="34">
        <v>200</v>
      </c>
    </row>
    <row r="645" spans="1:22" x14ac:dyDescent="0.35">
      <c r="A645" t="s">
        <v>62</v>
      </c>
      <c r="B645" t="s">
        <v>1624</v>
      </c>
      <c r="C645" t="s">
        <v>53</v>
      </c>
      <c r="D645" t="s">
        <v>897</v>
      </c>
      <c r="E645" t="s">
        <v>1</v>
      </c>
      <c r="F645" t="s">
        <v>895</v>
      </c>
      <c r="S645" s="2" t="s">
        <v>643</v>
      </c>
      <c r="T645" s="8">
        <v>191</v>
      </c>
      <c r="U645">
        <f t="shared" si="10"/>
        <v>0</v>
      </c>
      <c r="V645" s="34">
        <v>200</v>
      </c>
    </row>
    <row r="646" spans="1:22" x14ac:dyDescent="0.35">
      <c r="A646" t="s">
        <v>65</v>
      </c>
      <c r="B646" t="s">
        <v>1625</v>
      </c>
      <c r="C646" t="s">
        <v>53</v>
      </c>
      <c r="D646" t="s">
        <v>897</v>
      </c>
      <c r="E646" t="s">
        <v>1</v>
      </c>
      <c r="F646" t="s">
        <v>895</v>
      </c>
      <c r="S646" s="2" t="s">
        <v>644</v>
      </c>
      <c r="T646" s="8">
        <v>200</v>
      </c>
      <c r="U646">
        <f t="shared" si="10"/>
        <v>0</v>
      </c>
      <c r="V646" s="34">
        <v>200</v>
      </c>
    </row>
    <row r="647" spans="1:22" x14ac:dyDescent="0.35">
      <c r="A647" t="s">
        <v>132</v>
      </c>
      <c r="B647" t="s">
        <v>1626</v>
      </c>
      <c r="C647" t="s">
        <v>126</v>
      </c>
      <c r="D647" t="s">
        <v>987</v>
      </c>
      <c r="E647" t="s">
        <v>118</v>
      </c>
      <c r="F647" t="s">
        <v>988</v>
      </c>
      <c r="S647" s="2" t="s">
        <v>645</v>
      </c>
      <c r="T647" s="8">
        <v>200</v>
      </c>
      <c r="U647">
        <f t="shared" si="10"/>
        <v>0</v>
      </c>
      <c r="V647" s="34">
        <v>200</v>
      </c>
    </row>
    <row r="648" spans="1:22" x14ac:dyDescent="0.35">
      <c r="A648" t="s">
        <v>141</v>
      </c>
      <c r="B648" t="s">
        <v>1627</v>
      </c>
      <c r="C648" t="s">
        <v>126</v>
      </c>
      <c r="D648" t="s">
        <v>987</v>
      </c>
      <c r="E648" t="s">
        <v>118</v>
      </c>
      <c r="F648" t="s">
        <v>988</v>
      </c>
      <c r="S648" s="2" t="s">
        <v>646</v>
      </c>
      <c r="T648" s="8">
        <v>368</v>
      </c>
      <c r="U648">
        <f t="shared" si="10"/>
        <v>0</v>
      </c>
      <c r="V648" s="34">
        <v>400</v>
      </c>
    </row>
    <row r="649" spans="1:22" x14ac:dyDescent="0.35">
      <c r="A649" t="s">
        <v>157</v>
      </c>
      <c r="B649" t="s">
        <v>1628</v>
      </c>
      <c r="C649" t="s">
        <v>150</v>
      </c>
      <c r="D649" t="s">
        <v>994</v>
      </c>
      <c r="E649" t="s">
        <v>118</v>
      </c>
      <c r="F649" t="s">
        <v>988</v>
      </c>
      <c r="S649" s="2" t="s">
        <v>647</v>
      </c>
      <c r="T649" s="8">
        <v>100</v>
      </c>
      <c r="U649">
        <f t="shared" si="10"/>
        <v>0</v>
      </c>
      <c r="V649" s="34">
        <v>100</v>
      </c>
    </row>
    <row r="650" spans="1:22" x14ac:dyDescent="0.35">
      <c r="A650" t="s">
        <v>170</v>
      </c>
      <c r="B650" t="s">
        <v>1629</v>
      </c>
      <c r="C650" t="s">
        <v>161</v>
      </c>
      <c r="D650" t="s">
        <v>996</v>
      </c>
      <c r="E650" t="s">
        <v>118</v>
      </c>
      <c r="F650" t="s">
        <v>988</v>
      </c>
      <c r="S650" s="2" t="s">
        <v>648</v>
      </c>
      <c r="T650" s="8">
        <v>191</v>
      </c>
      <c r="U650">
        <f t="shared" si="10"/>
        <v>0</v>
      </c>
      <c r="V650" s="34">
        <v>200</v>
      </c>
    </row>
    <row r="651" spans="1:22" x14ac:dyDescent="0.35">
      <c r="A651" t="s">
        <v>174</v>
      </c>
      <c r="B651" t="s">
        <v>1630</v>
      </c>
      <c r="C651" t="s">
        <v>172</v>
      </c>
      <c r="D651" t="s">
        <v>1033</v>
      </c>
      <c r="E651" t="s">
        <v>171</v>
      </c>
      <c r="F651" t="s">
        <v>1029</v>
      </c>
      <c r="S651" s="2" t="s">
        <v>649</v>
      </c>
      <c r="T651" s="8">
        <v>80</v>
      </c>
      <c r="U651">
        <f t="shared" si="10"/>
        <v>0</v>
      </c>
      <c r="V651" s="34">
        <v>80</v>
      </c>
    </row>
    <row r="652" spans="1:22" x14ac:dyDescent="0.35">
      <c r="A652" t="s">
        <v>176</v>
      </c>
      <c r="B652" t="s">
        <v>1631</v>
      </c>
      <c r="C652" t="s">
        <v>172</v>
      </c>
      <c r="D652" t="s">
        <v>1033</v>
      </c>
      <c r="E652" t="s">
        <v>171</v>
      </c>
      <c r="F652" t="s">
        <v>1029</v>
      </c>
      <c r="S652" s="2" t="s">
        <v>650</v>
      </c>
      <c r="T652" s="8">
        <v>100</v>
      </c>
      <c r="U652">
        <f t="shared" si="10"/>
        <v>0</v>
      </c>
      <c r="V652" s="34">
        <v>100</v>
      </c>
    </row>
    <row r="653" spans="1:22" x14ac:dyDescent="0.35">
      <c r="A653" t="s">
        <v>184</v>
      </c>
      <c r="B653" t="s">
        <v>1632</v>
      </c>
      <c r="C653" t="s">
        <v>182</v>
      </c>
      <c r="D653" t="s">
        <v>1035</v>
      </c>
      <c r="E653" t="s">
        <v>171</v>
      </c>
      <c r="F653" t="s">
        <v>1029</v>
      </c>
      <c r="S653" s="2" t="s">
        <v>651</v>
      </c>
      <c r="T653" s="8">
        <v>300</v>
      </c>
      <c r="U653">
        <f t="shared" si="10"/>
        <v>0</v>
      </c>
      <c r="V653" s="34">
        <v>300</v>
      </c>
    </row>
    <row r="654" spans="1:22" x14ac:dyDescent="0.35">
      <c r="A654" t="s">
        <v>185</v>
      </c>
      <c r="B654" t="s">
        <v>1633</v>
      </c>
      <c r="C654" t="s">
        <v>182</v>
      </c>
      <c r="D654" t="s">
        <v>1035</v>
      </c>
      <c r="E654" t="s">
        <v>171</v>
      </c>
      <c r="F654" t="s">
        <v>1029</v>
      </c>
      <c r="S654" s="2" t="s">
        <v>652</v>
      </c>
      <c r="T654" s="8">
        <v>418</v>
      </c>
      <c r="U654">
        <f t="shared" si="10"/>
        <v>0</v>
      </c>
      <c r="V654" s="34">
        <v>425</v>
      </c>
    </row>
    <row r="655" spans="1:22" x14ac:dyDescent="0.35">
      <c r="A655" t="s">
        <v>186</v>
      </c>
      <c r="B655" t="s">
        <v>1634</v>
      </c>
      <c r="C655" t="s">
        <v>182</v>
      </c>
      <c r="D655" t="s">
        <v>1035</v>
      </c>
      <c r="E655" t="s">
        <v>171</v>
      </c>
      <c r="F655" t="s">
        <v>1029</v>
      </c>
      <c r="S655" s="2" t="s">
        <v>653</v>
      </c>
      <c r="T655" s="8">
        <v>223</v>
      </c>
      <c r="U655">
        <f t="shared" si="10"/>
        <v>0</v>
      </c>
      <c r="V655" s="34">
        <v>250</v>
      </c>
    </row>
    <row r="656" spans="1:22" x14ac:dyDescent="0.35">
      <c r="A656" t="s">
        <v>198</v>
      </c>
      <c r="B656" t="s">
        <v>1635</v>
      </c>
      <c r="C656" t="s">
        <v>194</v>
      </c>
      <c r="D656" t="s">
        <v>1028</v>
      </c>
      <c r="E656" t="s">
        <v>171</v>
      </c>
      <c r="F656" t="s">
        <v>1029</v>
      </c>
      <c r="S656" s="2" t="s">
        <v>654</v>
      </c>
      <c r="T656" s="8">
        <v>150</v>
      </c>
      <c r="U656">
        <f t="shared" si="10"/>
        <v>0</v>
      </c>
      <c r="V656" s="34">
        <v>150</v>
      </c>
    </row>
    <row r="657" spans="1:22" x14ac:dyDescent="0.35">
      <c r="A657" t="s">
        <v>199</v>
      </c>
      <c r="B657" t="s">
        <v>1636</v>
      </c>
      <c r="C657" t="s">
        <v>194</v>
      </c>
      <c r="D657" t="s">
        <v>1028</v>
      </c>
      <c r="E657" t="s">
        <v>171</v>
      </c>
      <c r="F657" t="s">
        <v>1029</v>
      </c>
      <c r="S657" s="2" t="s">
        <v>655</v>
      </c>
      <c r="T657" s="8">
        <v>100</v>
      </c>
      <c r="U657">
        <f t="shared" si="10"/>
        <v>0</v>
      </c>
      <c r="V657" s="34">
        <v>100</v>
      </c>
    </row>
    <row r="658" spans="1:22" x14ac:dyDescent="0.35">
      <c r="A658" t="s">
        <v>201</v>
      </c>
      <c r="B658" t="s">
        <v>1637</v>
      </c>
      <c r="C658" t="s">
        <v>194</v>
      </c>
      <c r="D658" t="s">
        <v>1028</v>
      </c>
      <c r="E658" t="s">
        <v>171</v>
      </c>
      <c r="F658" t="s">
        <v>1029</v>
      </c>
      <c r="S658" s="2" t="s">
        <v>656</v>
      </c>
      <c r="T658" s="24">
        <v>2052</v>
      </c>
      <c r="U658">
        <f t="shared" si="10"/>
        <v>0</v>
      </c>
      <c r="V658" s="34">
        <v>2105</v>
      </c>
    </row>
    <row r="659" spans="1:22" x14ac:dyDescent="0.35">
      <c r="A659" t="s">
        <v>202</v>
      </c>
      <c r="B659" t="s">
        <v>1638</v>
      </c>
      <c r="C659" t="s">
        <v>194</v>
      </c>
      <c r="D659" t="s">
        <v>1028</v>
      </c>
      <c r="E659" t="s">
        <v>171</v>
      </c>
      <c r="F659" t="s">
        <v>1029</v>
      </c>
      <c r="S659" s="2" t="s">
        <v>657</v>
      </c>
      <c r="T659" s="8">
        <v>486</v>
      </c>
      <c r="U659">
        <f t="shared" si="10"/>
        <v>0</v>
      </c>
      <c r="V659" s="34">
        <v>525</v>
      </c>
    </row>
    <row r="660" spans="1:22" x14ac:dyDescent="0.35">
      <c r="A660" t="s">
        <v>203</v>
      </c>
      <c r="B660" t="s">
        <v>1639</v>
      </c>
      <c r="C660" t="s">
        <v>194</v>
      </c>
      <c r="D660" t="s">
        <v>1028</v>
      </c>
      <c r="E660" t="s">
        <v>171</v>
      </c>
      <c r="F660" t="s">
        <v>1029</v>
      </c>
      <c r="S660" s="2" t="s">
        <v>658</v>
      </c>
      <c r="T660" s="8">
        <v>200</v>
      </c>
      <c r="U660">
        <f t="shared" si="10"/>
        <v>0</v>
      </c>
      <c r="V660" s="34">
        <v>200</v>
      </c>
    </row>
    <row r="661" spans="1:22" x14ac:dyDescent="0.35">
      <c r="A661" t="s">
        <v>204</v>
      </c>
      <c r="B661" t="s">
        <v>1640</v>
      </c>
      <c r="C661" t="s">
        <v>194</v>
      </c>
      <c r="D661" t="s">
        <v>1028</v>
      </c>
      <c r="E661" t="s">
        <v>171</v>
      </c>
      <c r="F661" t="s">
        <v>1029</v>
      </c>
      <c r="S661" s="2" t="s">
        <v>659</v>
      </c>
      <c r="T661" s="8">
        <v>86</v>
      </c>
      <c r="U661">
        <f t="shared" si="10"/>
        <v>0</v>
      </c>
      <c r="V661" s="34">
        <v>100</v>
      </c>
    </row>
    <row r="662" spans="1:22" x14ac:dyDescent="0.35">
      <c r="A662" t="s">
        <v>207</v>
      </c>
      <c r="B662" t="s">
        <v>1641</v>
      </c>
      <c r="C662" t="s">
        <v>194</v>
      </c>
      <c r="D662" t="s">
        <v>1028</v>
      </c>
      <c r="E662" t="s">
        <v>171</v>
      </c>
      <c r="F662" t="s">
        <v>1029</v>
      </c>
      <c r="S662" s="2" t="s">
        <v>660</v>
      </c>
      <c r="T662" s="8">
        <v>300</v>
      </c>
      <c r="U662">
        <f t="shared" si="10"/>
        <v>0</v>
      </c>
      <c r="V662" s="34">
        <v>300</v>
      </c>
    </row>
    <row r="663" spans="1:22" x14ac:dyDescent="0.35">
      <c r="A663" t="s">
        <v>210</v>
      </c>
      <c r="B663" t="s">
        <v>1642</v>
      </c>
      <c r="C663" t="s">
        <v>194</v>
      </c>
      <c r="D663" t="s">
        <v>1028</v>
      </c>
      <c r="E663" t="s">
        <v>171</v>
      </c>
      <c r="F663" t="s">
        <v>1029</v>
      </c>
      <c r="S663" s="2" t="s">
        <v>661</v>
      </c>
      <c r="T663" s="8">
        <v>80</v>
      </c>
      <c r="U663">
        <f t="shared" si="10"/>
        <v>0</v>
      </c>
      <c r="V663" s="34">
        <v>80</v>
      </c>
    </row>
    <row r="664" spans="1:22" x14ac:dyDescent="0.35">
      <c r="A664" t="s">
        <v>214</v>
      </c>
      <c r="B664" t="s">
        <v>1643</v>
      </c>
      <c r="C664" t="s">
        <v>212</v>
      </c>
      <c r="D664" t="s">
        <v>1037</v>
      </c>
      <c r="E664" t="s">
        <v>171</v>
      </c>
      <c r="F664" t="s">
        <v>1029</v>
      </c>
      <c r="S664" s="2" t="s">
        <v>662</v>
      </c>
      <c r="T664" s="8">
        <v>200</v>
      </c>
      <c r="U664">
        <f t="shared" si="10"/>
        <v>0</v>
      </c>
      <c r="V664" s="34">
        <v>200</v>
      </c>
    </row>
    <row r="665" spans="1:22" x14ac:dyDescent="0.35">
      <c r="A665" t="s">
        <v>215</v>
      </c>
      <c r="B665" t="s">
        <v>1644</v>
      </c>
      <c r="C665" t="s">
        <v>212</v>
      </c>
      <c r="D665" t="s">
        <v>1037</v>
      </c>
      <c r="E665" t="s">
        <v>171</v>
      </c>
      <c r="F665" t="s">
        <v>1029</v>
      </c>
      <c r="S665" s="2" t="s">
        <v>663</v>
      </c>
      <c r="T665" s="8">
        <v>80</v>
      </c>
      <c r="U665">
        <f t="shared" si="10"/>
        <v>0</v>
      </c>
      <c r="V665" s="34">
        <v>80</v>
      </c>
    </row>
    <row r="666" spans="1:22" x14ac:dyDescent="0.35">
      <c r="A666" t="s">
        <v>217</v>
      </c>
      <c r="B666" t="s">
        <v>1645</v>
      </c>
      <c r="C666" t="s">
        <v>212</v>
      </c>
      <c r="D666" t="s">
        <v>1037</v>
      </c>
      <c r="E666" t="s">
        <v>171</v>
      </c>
      <c r="F666" t="s">
        <v>1029</v>
      </c>
      <c r="S666" s="2" t="s">
        <v>664</v>
      </c>
      <c r="T666" s="8">
        <v>120</v>
      </c>
      <c r="U666">
        <f t="shared" si="10"/>
        <v>0</v>
      </c>
      <c r="V666" s="34">
        <v>120</v>
      </c>
    </row>
    <row r="667" spans="1:22" x14ac:dyDescent="0.35">
      <c r="A667" t="s">
        <v>226</v>
      </c>
      <c r="B667" t="s">
        <v>1646</v>
      </c>
      <c r="C667" t="s">
        <v>220</v>
      </c>
      <c r="D667" t="s">
        <v>1039</v>
      </c>
      <c r="E667" t="s">
        <v>171</v>
      </c>
      <c r="F667" t="s">
        <v>1029</v>
      </c>
      <c r="S667" s="2" t="s">
        <v>665</v>
      </c>
      <c r="T667" s="8">
        <v>300</v>
      </c>
      <c r="U667">
        <f t="shared" si="10"/>
        <v>0</v>
      </c>
      <c r="V667" s="34">
        <v>300</v>
      </c>
    </row>
    <row r="668" spans="1:22" x14ac:dyDescent="0.35">
      <c r="A668" t="s">
        <v>227</v>
      </c>
      <c r="B668" t="s">
        <v>1647</v>
      </c>
      <c r="C668" t="s">
        <v>220</v>
      </c>
      <c r="D668" t="s">
        <v>1039</v>
      </c>
      <c r="E668" t="s">
        <v>171</v>
      </c>
      <c r="F668" t="s">
        <v>1029</v>
      </c>
      <c r="S668" s="2" t="s">
        <v>666</v>
      </c>
      <c r="T668" s="8">
        <v>200</v>
      </c>
      <c r="U668">
        <f t="shared" si="10"/>
        <v>0</v>
      </c>
      <c r="V668" s="34">
        <v>200</v>
      </c>
    </row>
    <row r="669" spans="1:22" x14ac:dyDescent="0.35">
      <c r="A669" t="s">
        <v>229</v>
      </c>
      <c r="B669" t="s">
        <v>1648</v>
      </c>
      <c r="C669" t="s">
        <v>220</v>
      </c>
      <c r="D669" t="s">
        <v>1039</v>
      </c>
      <c r="E669" t="s">
        <v>171</v>
      </c>
      <c r="F669" t="s">
        <v>1029</v>
      </c>
      <c r="S669" s="2" t="s">
        <v>667</v>
      </c>
      <c r="T669" s="24">
        <v>658</v>
      </c>
      <c r="U669">
        <f t="shared" si="10"/>
        <v>0</v>
      </c>
      <c r="V669" s="34">
        <v>685</v>
      </c>
    </row>
    <row r="670" spans="1:22" x14ac:dyDescent="0.35">
      <c r="A670" t="s">
        <v>230</v>
      </c>
      <c r="B670" t="s">
        <v>1649</v>
      </c>
      <c r="C670" t="s">
        <v>220</v>
      </c>
      <c r="D670" t="s">
        <v>1039</v>
      </c>
      <c r="E670" t="s">
        <v>171</v>
      </c>
      <c r="F670" t="s">
        <v>1029</v>
      </c>
      <c r="S670" s="2" t="s">
        <v>668</v>
      </c>
      <c r="T670" s="8">
        <v>420</v>
      </c>
      <c r="U670">
        <f t="shared" si="10"/>
        <v>0</v>
      </c>
      <c r="V670" s="34">
        <v>425</v>
      </c>
    </row>
    <row r="671" spans="1:22" x14ac:dyDescent="0.35">
      <c r="A671" t="s">
        <v>233</v>
      </c>
      <c r="B671" t="s">
        <v>1650</v>
      </c>
      <c r="C671" t="s">
        <v>220</v>
      </c>
      <c r="D671" t="s">
        <v>1039</v>
      </c>
      <c r="E671" t="s">
        <v>171</v>
      </c>
      <c r="F671" t="s">
        <v>1029</v>
      </c>
      <c r="S671" s="2" t="s">
        <v>669</v>
      </c>
      <c r="T671" s="8">
        <v>58</v>
      </c>
      <c r="U671">
        <f t="shared" si="10"/>
        <v>0</v>
      </c>
      <c r="V671" s="34">
        <v>80</v>
      </c>
    </row>
    <row r="672" spans="1:22" x14ac:dyDescent="0.35">
      <c r="A672" t="s">
        <v>238</v>
      </c>
      <c r="B672" t="s">
        <v>1651</v>
      </c>
      <c r="C672" t="s">
        <v>234</v>
      </c>
      <c r="D672" t="s">
        <v>1042</v>
      </c>
      <c r="E672" t="s">
        <v>171</v>
      </c>
      <c r="F672" t="s">
        <v>1029</v>
      </c>
      <c r="S672" s="2" t="s">
        <v>670</v>
      </c>
      <c r="T672" s="8">
        <v>80</v>
      </c>
      <c r="U672">
        <f t="shared" si="10"/>
        <v>0</v>
      </c>
      <c r="V672" s="34">
        <v>80</v>
      </c>
    </row>
    <row r="673" spans="1:22" x14ac:dyDescent="0.35">
      <c r="A673" t="s">
        <v>246</v>
      </c>
      <c r="B673" t="s">
        <v>1652</v>
      </c>
      <c r="C673" t="s">
        <v>241</v>
      </c>
      <c r="D673" t="s">
        <v>1031</v>
      </c>
      <c r="E673" t="s">
        <v>171</v>
      </c>
      <c r="F673" t="s">
        <v>1029</v>
      </c>
      <c r="S673" s="2" t="s">
        <v>671</v>
      </c>
      <c r="T673" s="8">
        <v>100</v>
      </c>
      <c r="U673">
        <f t="shared" si="10"/>
        <v>0</v>
      </c>
      <c r="V673" s="34">
        <v>100</v>
      </c>
    </row>
    <row r="674" spans="1:22" x14ac:dyDescent="0.35">
      <c r="A674" t="s">
        <v>247</v>
      </c>
      <c r="B674" t="s">
        <v>1653</v>
      </c>
      <c r="C674" t="s">
        <v>241</v>
      </c>
      <c r="D674" t="s">
        <v>1031</v>
      </c>
      <c r="E674" t="s">
        <v>171</v>
      </c>
      <c r="F674" t="s">
        <v>1029</v>
      </c>
      <c r="S674" s="2" t="s">
        <v>672</v>
      </c>
      <c r="T674" s="24">
        <v>1020</v>
      </c>
      <c r="U674">
        <f t="shared" si="10"/>
        <v>0</v>
      </c>
      <c r="V674" s="34">
        <v>1081</v>
      </c>
    </row>
    <row r="675" spans="1:22" x14ac:dyDescent="0.35">
      <c r="A675" t="s">
        <v>248</v>
      </c>
      <c r="B675" t="s">
        <v>1654</v>
      </c>
      <c r="C675" t="s">
        <v>241</v>
      </c>
      <c r="D675" t="s">
        <v>1031</v>
      </c>
      <c r="E675" t="s">
        <v>171</v>
      </c>
      <c r="F675" t="s">
        <v>1029</v>
      </c>
      <c r="S675" s="2" t="s">
        <v>673</v>
      </c>
      <c r="T675" s="8">
        <v>423</v>
      </c>
      <c r="U675">
        <f t="shared" si="10"/>
        <v>0</v>
      </c>
      <c r="V675" s="34">
        <v>425</v>
      </c>
    </row>
    <row r="676" spans="1:22" x14ac:dyDescent="0.35">
      <c r="A676" t="s">
        <v>249</v>
      </c>
      <c r="B676" t="s">
        <v>1655</v>
      </c>
      <c r="C676" t="s">
        <v>241</v>
      </c>
      <c r="D676" t="s">
        <v>1031</v>
      </c>
      <c r="E676" t="s">
        <v>171</v>
      </c>
      <c r="F676" t="s">
        <v>1029</v>
      </c>
      <c r="S676" s="2" t="s">
        <v>674</v>
      </c>
      <c r="T676" s="8">
        <v>200</v>
      </c>
      <c r="U676">
        <f t="shared" si="10"/>
        <v>0</v>
      </c>
      <c r="V676" s="34">
        <v>200</v>
      </c>
    </row>
    <row r="677" spans="1:22" x14ac:dyDescent="0.35">
      <c r="A677" t="s">
        <v>250</v>
      </c>
      <c r="B677" t="s">
        <v>1656</v>
      </c>
      <c r="C677" t="s">
        <v>241</v>
      </c>
      <c r="D677" t="s">
        <v>1031</v>
      </c>
      <c r="E677" t="s">
        <v>171</v>
      </c>
      <c r="F677" t="s">
        <v>1029</v>
      </c>
      <c r="S677" s="2" t="s">
        <v>675</v>
      </c>
      <c r="T677" s="8">
        <v>41</v>
      </c>
      <c r="U677">
        <f t="shared" si="10"/>
        <v>0</v>
      </c>
      <c r="V677" s="34">
        <v>100</v>
      </c>
    </row>
    <row r="678" spans="1:22" x14ac:dyDescent="0.35">
      <c r="A678" t="s">
        <v>251</v>
      </c>
      <c r="B678" t="s">
        <v>1657</v>
      </c>
      <c r="C678" t="s">
        <v>241</v>
      </c>
      <c r="D678" t="s">
        <v>1031</v>
      </c>
      <c r="E678" t="s">
        <v>171</v>
      </c>
      <c r="F678" t="s">
        <v>1029</v>
      </c>
      <c r="S678" s="2" t="s">
        <v>676</v>
      </c>
      <c r="T678" s="8">
        <v>76</v>
      </c>
      <c r="U678">
        <f t="shared" si="10"/>
        <v>0</v>
      </c>
      <c r="V678" s="34">
        <v>76</v>
      </c>
    </row>
    <row r="679" spans="1:22" x14ac:dyDescent="0.35">
      <c r="A679" t="s">
        <v>255</v>
      </c>
      <c r="B679" t="s">
        <v>1658</v>
      </c>
      <c r="C679" t="s">
        <v>252</v>
      </c>
      <c r="D679" t="s">
        <v>1045</v>
      </c>
      <c r="E679" t="s">
        <v>171</v>
      </c>
      <c r="F679" t="s">
        <v>1029</v>
      </c>
      <c r="S679" s="2" t="s">
        <v>677</v>
      </c>
      <c r="T679" s="8">
        <v>80</v>
      </c>
      <c r="U679">
        <f t="shared" si="10"/>
        <v>0</v>
      </c>
      <c r="V679" s="34">
        <v>80</v>
      </c>
    </row>
    <row r="680" spans="1:22" x14ac:dyDescent="0.35">
      <c r="A680" t="s">
        <v>263</v>
      </c>
      <c r="B680" t="s">
        <v>1659</v>
      </c>
      <c r="C680" t="s">
        <v>258</v>
      </c>
      <c r="D680" t="s">
        <v>1065</v>
      </c>
      <c r="E680" t="s">
        <v>257</v>
      </c>
      <c r="F680" t="s">
        <v>1066</v>
      </c>
      <c r="S680" s="2" t="s">
        <v>678</v>
      </c>
      <c r="T680" s="8">
        <v>200</v>
      </c>
      <c r="U680">
        <f t="shared" si="10"/>
        <v>0</v>
      </c>
      <c r="V680" s="34">
        <v>200</v>
      </c>
    </row>
    <row r="681" spans="1:22" x14ac:dyDescent="0.35">
      <c r="A681" t="s">
        <v>264</v>
      </c>
      <c r="B681" t="s">
        <v>1660</v>
      </c>
      <c r="C681" t="s">
        <v>258</v>
      </c>
      <c r="D681" t="s">
        <v>1065</v>
      </c>
      <c r="E681" t="s">
        <v>257</v>
      </c>
      <c r="F681" t="s">
        <v>1066</v>
      </c>
      <c r="S681" s="2" t="s">
        <v>679</v>
      </c>
      <c r="T681" s="11">
        <v>12592</v>
      </c>
      <c r="U681">
        <f t="shared" si="10"/>
        <v>0</v>
      </c>
      <c r="V681" s="34">
        <v>12639</v>
      </c>
    </row>
    <row r="682" spans="1:22" x14ac:dyDescent="0.35">
      <c r="A682" t="s">
        <v>277</v>
      </c>
      <c r="B682" t="s">
        <v>1661</v>
      </c>
      <c r="C682" t="s">
        <v>272</v>
      </c>
      <c r="D682" t="s">
        <v>1068</v>
      </c>
      <c r="E682" t="s">
        <v>257</v>
      </c>
      <c r="F682" t="s">
        <v>1066</v>
      </c>
      <c r="S682" s="2" t="s">
        <v>680</v>
      </c>
      <c r="T682" s="24">
        <v>3446</v>
      </c>
      <c r="U682">
        <f t="shared" si="10"/>
        <v>0</v>
      </c>
      <c r="V682" s="34">
        <v>3451</v>
      </c>
    </row>
    <row r="683" spans="1:22" x14ac:dyDescent="0.35">
      <c r="A683" t="s">
        <v>278</v>
      </c>
      <c r="B683" t="s">
        <v>1662</v>
      </c>
      <c r="C683" t="s">
        <v>272</v>
      </c>
      <c r="D683" t="s">
        <v>1068</v>
      </c>
      <c r="E683" t="s">
        <v>257</v>
      </c>
      <c r="F683" t="s">
        <v>1066</v>
      </c>
      <c r="S683" s="2" t="s">
        <v>681</v>
      </c>
      <c r="T683" s="8">
        <v>864</v>
      </c>
      <c r="U683">
        <f t="shared" si="10"/>
        <v>0</v>
      </c>
      <c r="V683" s="34">
        <v>864</v>
      </c>
    </row>
    <row r="684" spans="1:22" x14ac:dyDescent="0.35">
      <c r="A684" t="s">
        <v>279</v>
      </c>
      <c r="B684" t="s">
        <v>1663</v>
      </c>
      <c r="C684" t="s">
        <v>272</v>
      </c>
      <c r="D684" t="s">
        <v>1068</v>
      </c>
      <c r="E684" t="s">
        <v>257</v>
      </c>
      <c r="F684" t="s">
        <v>1066</v>
      </c>
      <c r="S684" s="2" t="s">
        <v>682</v>
      </c>
      <c r="T684" s="8">
        <v>200</v>
      </c>
      <c r="U684">
        <f t="shared" si="10"/>
        <v>0</v>
      </c>
      <c r="V684" s="34">
        <v>200</v>
      </c>
    </row>
    <row r="685" spans="1:22" x14ac:dyDescent="0.35">
      <c r="A685" t="s">
        <v>283</v>
      </c>
      <c r="B685" t="s">
        <v>1664</v>
      </c>
      <c r="C685" t="s">
        <v>272</v>
      </c>
      <c r="D685" t="s">
        <v>1068</v>
      </c>
      <c r="E685" t="s">
        <v>257</v>
      </c>
      <c r="F685" t="s">
        <v>1066</v>
      </c>
      <c r="S685" s="2" t="s">
        <v>683</v>
      </c>
      <c r="T685" s="8">
        <v>200</v>
      </c>
      <c r="U685">
        <f t="shared" si="10"/>
        <v>0</v>
      </c>
      <c r="V685" s="34">
        <v>200</v>
      </c>
    </row>
    <row r="686" spans="1:22" x14ac:dyDescent="0.35">
      <c r="A686" t="s">
        <v>289</v>
      </c>
      <c r="B686" t="s">
        <v>1665</v>
      </c>
      <c r="C686" t="s">
        <v>286</v>
      </c>
      <c r="D686" t="s">
        <v>1070</v>
      </c>
      <c r="E686" t="s">
        <v>257</v>
      </c>
      <c r="F686" t="s">
        <v>1066</v>
      </c>
      <c r="S686" s="2" t="s">
        <v>684</v>
      </c>
      <c r="T686" s="8">
        <v>105</v>
      </c>
      <c r="U686">
        <f t="shared" si="10"/>
        <v>0</v>
      </c>
      <c r="V686" s="34">
        <v>105</v>
      </c>
    </row>
    <row r="687" spans="1:22" x14ac:dyDescent="0.35">
      <c r="A687" t="s">
        <v>290</v>
      </c>
      <c r="B687" t="s">
        <v>1666</v>
      </c>
      <c r="C687" t="s">
        <v>286</v>
      </c>
      <c r="D687" t="s">
        <v>1070</v>
      </c>
      <c r="E687" t="s">
        <v>257</v>
      </c>
      <c r="F687" t="s">
        <v>1066</v>
      </c>
      <c r="S687" s="2" t="s">
        <v>685</v>
      </c>
      <c r="T687" s="8">
        <v>70</v>
      </c>
      <c r="U687">
        <f t="shared" si="10"/>
        <v>0</v>
      </c>
      <c r="V687" s="34">
        <v>70</v>
      </c>
    </row>
    <row r="688" spans="1:22" x14ac:dyDescent="0.35">
      <c r="A688" t="s">
        <v>307</v>
      </c>
      <c r="B688" t="s">
        <v>1667</v>
      </c>
      <c r="C688" t="s">
        <v>303</v>
      </c>
      <c r="D688" t="s">
        <v>1082</v>
      </c>
      <c r="E688" t="s">
        <v>257</v>
      </c>
      <c r="F688" t="s">
        <v>1066</v>
      </c>
      <c r="S688" s="2" t="s">
        <v>686</v>
      </c>
      <c r="T688" s="8">
        <v>90</v>
      </c>
      <c r="U688">
        <f t="shared" si="10"/>
        <v>0</v>
      </c>
      <c r="V688" s="34">
        <v>90</v>
      </c>
    </row>
    <row r="689" spans="1:22" x14ac:dyDescent="0.35">
      <c r="A689" t="s">
        <v>312</v>
      </c>
      <c r="B689" t="s">
        <v>1668</v>
      </c>
      <c r="C689" t="s">
        <v>308</v>
      </c>
      <c r="D689" t="s">
        <v>1084</v>
      </c>
      <c r="E689" t="s">
        <v>257</v>
      </c>
      <c r="F689" t="s">
        <v>1066</v>
      </c>
      <c r="S689" s="2" t="s">
        <v>687</v>
      </c>
      <c r="T689" s="8">
        <v>205</v>
      </c>
      <c r="U689">
        <f t="shared" si="10"/>
        <v>0</v>
      </c>
      <c r="V689" s="34">
        <v>210</v>
      </c>
    </row>
    <row r="690" spans="1:22" x14ac:dyDescent="0.35">
      <c r="A690" t="s">
        <v>375</v>
      </c>
      <c r="B690" t="s">
        <v>1669</v>
      </c>
      <c r="C690" t="s">
        <v>369</v>
      </c>
      <c r="D690" t="s">
        <v>1142</v>
      </c>
      <c r="E690" t="s">
        <v>368</v>
      </c>
      <c r="F690" t="s">
        <v>1140</v>
      </c>
      <c r="S690" s="2" t="s">
        <v>688</v>
      </c>
      <c r="T690" s="8">
        <v>239</v>
      </c>
      <c r="U690">
        <f t="shared" si="10"/>
        <v>0</v>
      </c>
      <c r="V690" s="34">
        <v>239</v>
      </c>
    </row>
    <row r="691" spans="1:22" x14ac:dyDescent="0.35">
      <c r="A691" t="s">
        <v>378</v>
      </c>
      <c r="B691" t="s">
        <v>1670</v>
      </c>
      <c r="C691" t="s">
        <v>369</v>
      </c>
      <c r="D691" t="s">
        <v>1142</v>
      </c>
      <c r="E691" t="s">
        <v>368</v>
      </c>
      <c r="F691" t="s">
        <v>1140</v>
      </c>
      <c r="S691" s="2" t="s">
        <v>689</v>
      </c>
      <c r="T691" s="8">
        <v>80</v>
      </c>
      <c r="U691">
        <f t="shared" si="10"/>
        <v>0</v>
      </c>
      <c r="V691" s="34">
        <v>80</v>
      </c>
    </row>
    <row r="692" spans="1:22" x14ac:dyDescent="0.35">
      <c r="A692" t="s">
        <v>380</v>
      </c>
      <c r="B692" t="s">
        <v>1671</v>
      </c>
      <c r="C692" t="s">
        <v>369</v>
      </c>
      <c r="D692" t="s">
        <v>1142</v>
      </c>
      <c r="E692" t="s">
        <v>368</v>
      </c>
      <c r="F692" t="s">
        <v>1140</v>
      </c>
      <c r="S692" s="2" t="s">
        <v>690</v>
      </c>
      <c r="T692" s="8">
        <v>80</v>
      </c>
      <c r="U692">
        <f t="shared" si="10"/>
        <v>0</v>
      </c>
      <c r="V692" s="34">
        <v>80</v>
      </c>
    </row>
    <row r="693" spans="1:22" x14ac:dyDescent="0.35">
      <c r="A693" t="s">
        <v>384</v>
      </c>
      <c r="B693" t="s">
        <v>1672</v>
      </c>
      <c r="C693" t="s">
        <v>369</v>
      </c>
      <c r="D693" t="s">
        <v>1142</v>
      </c>
      <c r="E693" t="s">
        <v>368</v>
      </c>
      <c r="F693" t="s">
        <v>1140</v>
      </c>
      <c r="S693" s="2" t="s">
        <v>691</v>
      </c>
      <c r="T693" s="8">
        <v>50</v>
      </c>
      <c r="U693">
        <f t="shared" si="10"/>
        <v>0</v>
      </c>
      <c r="V693" s="34">
        <v>50</v>
      </c>
    </row>
    <row r="694" spans="1:22" x14ac:dyDescent="0.35">
      <c r="A694" t="s">
        <v>388</v>
      </c>
      <c r="B694" t="s">
        <v>1673</v>
      </c>
      <c r="C694" t="s">
        <v>369</v>
      </c>
      <c r="D694" t="s">
        <v>1142</v>
      </c>
      <c r="E694" t="s">
        <v>368</v>
      </c>
      <c r="F694" t="s">
        <v>1140</v>
      </c>
      <c r="S694" s="2" t="s">
        <v>692</v>
      </c>
      <c r="T694" s="8">
        <v>861</v>
      </c>
      <c r="U694">
        <f t="shared" si="10"/>
        <v>0</v>
      </c>
      <c r="V694" s="34">
        <v>861</v>
      </c>
    </row>
    <row r="695" spans="1:22" x14ac:dyDescent="0.35">
      <c r="A695" t="s">
        <v>390</v>
      </c>
      <c r="B695" t="s">
        <v>1674</v>
      </c>
      <c r="C695" t="s">
        <v>369</v>
      </c>
      <c r="D695" t="s">
        <v>1142</v>
      </c>
      <c r="E695" t="s">
        <v>368</v>
      </c>
      <c r="F695" t="s">
        <v>1140</v>
      </c>
      <c r="S695" s="2" t="s">
        <v>693</v>
      </c>
      <c r="T695" s="8">
        <v>20</v>
      </c>
      <c r="U695">
        <f t="shared" si="10"/>
        <v>0</v>
      </c>
      <c r="V695" s="34">
        <v>20</v>
      </c>
    </row>
    <row r="696" spans="1:22" x14ac:dyDescent="0.35">
      <c r="A696" t="s">
        <v>391</v>
      </c>
      <c r="B696" t="s">
        <v>1675</v>
      </c>
      <c r="C696" t="s">
        <v>369</v>
      </c>
      <c r="D696" t="s">
        <v>1142</v>
      </c>
      <c r="E696" t="s">
        <v>368</v>
      </c>
      <c r="F696" t="s">
        <v>1140</v>
      </c>
      <c r="S696" s="2" t="s">
        <v>694</v>
      </c>
      <c r="T696" s="8">
        <v>30</v>
      </c>
      <c r="U696">
        <f t="shared" si="10"/>
        <v>0</v>
      </c>
      <c r="V696" s="34">
        <v>30</v>
      </c>
    </row>
    <row r="697" spans="1:22" x14ac:dyDescent="0.35">
      <c r="A697" t="s">
        <v>394</v>
      </c>
      <c r="B697" t="s">
        <v>1676</v>
      </c>
      <c r="C697" t="s">
        <v>369</v>
      </c>
      <c r="D697" t="s">
        <v>1142</v>
      </c>
      <c r="E697" t="s">
        <v>368</v>
      </c>
      <c r="F697" t="s">
        <v>1140</v>
      </c>
      <c r="S697" s="2" t="s">
        <v>695</v>
      </c>
      <c r="T697" s="8">
        <v>30</v>
      </c>
      <c r="U697">
        <f t="shared" si="10"/>
        <v>0</v>
      </c>
      <c r="V697" s="34">
        <v>30</v>
      </c>
    </row>
    <row r="698" spans="1:22" x14ac:dyDescent="0.35">
      <c r="A698" t="s">
        <v>395</v>
      </c>
      <c r="B698" t="s">
        <v>1677</v>
      </c>
      <c r="C698" t="s">
        <v>369</v>
      </c>
      <c r="D698" t="s">
        <v>1142</v>
      </c>
      <c r="E698" t="s">
        <v>368</v>
      </c>
      <c r="F698" t="s">
        <v>1140</v>
      </c>
      <c r="S698" s="2" t="s">
        <v>696</v>
      </c>
      <c r="T698" s="8">
        <v>242</v>
      </c>
      <c r="U698">
        <f t="shared" si="10"/>
        <v>0</v>
      </c>
      <c r="V698" s="34">
        <v>242</v>
      </c>
    </row>
    <row r="699" spans="1:22" x14ac:dyDescent="0.35">
      <c r="A699" t="s">
        <v>401</v>
      </c>
      <c r="B699" t="s">
        <v>1678</v>
      </c>
      <c r="C699" t="s">
        <v>396</v>
      </c>
      <c r="D699" t="s">
        <v>1144</v>
      </c>
      <c r="E699" t="s">
        <v>368</v>
      </c>
      <c r="F699" t="s">
        <v>1140</v>
      </c>
      <c r="S699" s="2" t="s">
        <v>697</v>
      </c>
      <c r="T699" s="8">
        <v>30</v>
      </c>
      <c r="U699">
        <f t="shared" si="10"/>
        <v>0</v>
      </c>
      <c r="V699" s="34">
        <v>30</v>
      </c>
    </row>
    <row r="700" spans="1:22" x14ac:dyDescent="0.35">
      <c r="A700" t="s">
        <v>403</v>
      </c>
      <c r="B700" t="s">
        <v>1679</v>
      </c>
      <c r="C700" t="s">
        <v>396</v>
      </c>
      <c r="D700" t="s">
        <v>1144</v>
      </c>
      <c r="E700" t="s">
        <v>368</v>
      </c>
      <c r="F700" t="s">
        <v>1140</v>
      </c>
      <c r="S700" s="2" t="s">
        <v>698</v>
      </c>
      <c r="T700" s="8">
        <v>50</v>
      </c>
      <c r="U700">
        <f t="shared" si="10"/>
        <v>0</v>
      </c>
      <c r="V700" s="34">
        <v>50</v>
      </c>
    </row>
    <row r="701" spans="1:22" x14ac:dyDescent="0.35">
      <c r="A701" t="s">
        <v>405</v>
      </c>
      <c r="B701" t="s">
        <v>1680</v>
      </c>
      <c r="C701" t="s">
        <v>396</v>
      </c>
      <c r="D701" t="s">
        <v>1144</v>
      </c>
      <c r="E701" t="s">
        <v>368</v>
      </c>
      <c r="F701" t="s">
        <v>1140</v>
      </c>
      <c r="S701" s="2" t="s">
        <v>699</v>
      </c>
      <c r="T701" s="24">
        <v>2000</v>
      </c>
      <c r="U701">
        <f t="shared" si="10"/>
        <v>0</v>
      </c>
      <c r="V701" s="34">
        <v>2000</v>
      </c>
    </row>
    <row r="702" spans="1:22" x14ac:dyDescent="0.35">
      <c r="A702" t="s">
        <v>407</v>
      </c>
      <c r="B702" t="s">
        <v>1681</v>
      </c>
      <c r="C702" t="s">
        <v>396</v>
      </c>
      <c r="D702" t="s">
        <v>1144</v>
      </c>
      <c r="E702" t="s">
        <v>368</v>
      </c>
      <c r="F702" t="s">
        <v>1140</v>
      </c>
      <c r="S702" s="2" t="s">
        <v>700</v>
      </c>
      <c r="T702" s="8">
        <v>380</v>
      </c>
      <c r="U702">
        <f t="shared" si="10"/>
        <v>0</v>
      </c>
      <c r="V702" s="34">
        <v>380</v>
      </c>
    </row>
    <row r="703" spans="1:22" x14ac:dyDescent="0.35">
      <c r="A703" t="s">
        <v>412</v>
      </c>
      <c r="B703" t="s">
        <v>1682</v>
      </c>
      <c r="C703" t="s">
        <v>409</v>
      </c>
      <c r="D703" t="s">
        <v>1146</v>
      </c>
      <c r="E703" t="s">
        <v>368</v>
      </c>
      <c r="F703" t="s">
        <v>1140</v>
      </c>
      <c r="S703" s="2" t="s">
        <v>701</v>
      </c>
      <c r="T703" s="8">
        <v>200</v>
      </c>
      <c r="U703">
        <f t="shared" si="10"/>
        <v>0</v>
      </c>
      <c r="V703" s="34">
        <v>200</v>
      </c>
    </row>
    <row r="704" spans="1:22" x14ac:dyDescent="0.35">
      <c r="A704" t="s">
        <v>413</v>
      </c>
      <c r="B704" t="s">
        <v>1683</v>
      </c>
      <c r="C704" t="s">
        <v>409</v>
      </c>
      <c r="D704" t="s">
        <v>1146</v>
      </c>
      <c r="E704" t="s">
        <v>368</v>
      </c>
      <c r="F704" t="s">
        <v>1140</v>
      </c>
      <c r="S704" s="2" t="s">
        <v>702</v>
      </c>
      <c r="T704" s="8">
        <v>250</v>
      </c>
      <c r="U704">
        <f t="shared" si="10"/>
        <v>0</v>
      </c>
      <c r="V704" s="34">
        <v>250</v>
      </c>
    </row>
    <row r="705" spans="1:22" x14ac:dyDescent="0.35">
      <c r="A705" t="s">
        <v>417</v>
      </c>
      <c r="B705" t="s">
        <v>1684</v>
      </c>
      <c r="C705" t="s">
        <v>409</v>
      </c>
      <c r="D705" t="s">
        <v>1146</v>
      </c>
      <c r="E705" t="s">
        <v>368</v>
      </c>
      <c r="F705" t="s">
        <v>1140</v>
      </c>
      <c r="S705" s="2" t="s">
        <v>703</v>
      </c>
      <c r="T705" s="8">
        <v>450</v>
      </c>
      <c r="U705">
        <f t="shared" si="10"/>
        <v>0</v>
      </c>
      <c r="V705" s="34">
        <v>450</v>
      </c>
    </row>
    <row r="706" spans="1:22" x14ac:dyDescent="0.35">
      <c r="A706" t="s">
        <v>418</v>
      </c>
      <c r="B706" t="s">
        <v>1685</v>
      </c>
      <c r="C706" t="s">
        <v>409</v>
      </c>
      <c r="D706" t="s">
        <v>1146</v>
      </c>
      <c r="E706" t="s">
        <v>368</v>
      </c>
      <c r="F706" t="s">
        <v>1140</v>
      </c>
      <c r="S706" s="2" t="s">
        <v>704</v>
      </c>
      <c r="T706" s="8">
        <v>110</v>
      </c>
      <c r="U706">
        <f t="shared" si="10"/>
        <v>0</v>
      </c>
      <c r="V706" s="34">
        <v>110</v>
      </c>
    </row>
    <row r="707" spans="1:22" x14ac:dyDescent="0.35">
      <c r="A707" t="s">
        <v>426</v>
      </c>
      <c r="B707" t="s">
        <v>1686</v>
      </c>
      <c r="C707" t="s">
        <v>409</v>
      </c>
      <c r="D707" t="s">
        <v>1146</v>
      </c>
      <c r="E707" t="s">
        <v>368</v>
      </c>
      <c r="F707" t="s">
        <v>1140</v>
      </c>
      <c r="S707" s="2" t="s">
        <v>705</v>
      </c>
      <c r="T707" s="8">
        <v>80</v>
      </c>
      <c r="U707">
        <f t="shared" si="10"/>
        <v>0</v>
      </c>
      <c r="V707" s="34">
        <v>80</v>
      </c>
    </row>
    <row r="708" spans="1:22" x14ac:dyDescent="0.35">
      <c r="A708" t="s">
        <v>429</v>
      </c>
      <c r="B708" t="s">
        <v>1687</v>
      </c>
      <c r="C708" t="s">
        <v>409</v>
      </c>
      <c r="D708" t="s">
        <v>1146</v>
      </c>
      <c r="E708" t="s">
        <v>368</v>
      </c>
      <c r="F708" t="s">
        <v>1140</v>
      </c>
      <c r="S708" s="2" t="s">
        <v>706</v>
      </c>
      <c r="T708" s="8">
        <v>450</v>
      </c>
      <c r="U708">
        <f t="shared" ref="U708:U771" si="11">IF(ISNA(VLOOKUP(S708,O:P,2,0)),0,VLOOKUP(S708,O:P,2,0))</f>
        <v>0</v>
      </c>
      <c r="V708" s="34">
        <v>450</v>
      </c>
    </row>
    <row r="709" spans="1:22" x14ac:dyDescent="0.35">
      <c r="A709" t="s">
        <v>432</v>
      </c>
      <c r="B709" t="s">
        <v>1688</v>
      </c>
      <c r="C709" t="s">
        <v>430</v>
      </c>
      <c r="D709" t="s">
        <v>1139</v>
      </c>
      <c r="E709" t="s">
        <v>368</v>
      </c>
      <c r="F709" t="s">
        <v>1140</v>
      </c>
      <c r="S709" s="2" t="s">
        <v>707</v>
      </c>
      <c r="T709" s="8">
        <v>80</v>
      </c>
      <c r="U709">
        <f t="shared" si="11"/>
        <v>0</v>
      </c>
      <c r="V709" s="34">
        <v>80</v>
      </c>
    </row>
    <row r="710" spans="1:22" x14ac:dyDescent="0.35">
      <c r="A710" t="s">
        <v>433</v>
      </c>
      <c r="B710" t="s">
        <v>1689</v>
      </c>
      <c r="C710" t="s">
        <v>430</v>
      </c>
      <c r="D710" t="s">
        <v>1139</v>
      </c>
      <c r="E710" t="s">
        <v>368</v>
      </c>
      <c r="F710" t="s">
        <v>1140</v>
      </c>
      <c r="S710" s="2" t="s">
        <v>708</v>
      </c>
      <c r="T710" s="24">
        <v>762</v>
      </c>
      <c r="U710">
        <f t="shared" si="11"/>
        <v>0</v>
      </c>
      <c r="V710" s="34">
        <v>766</v>
      </c>
    </row>
    <row r="711" spans="1:22" x14ac:dyDescent="0.35">
      <c r="A711" t="s">
        <v>434</v>
      </c>
      <c r="B711" t="s">
        <v>1690</v>
      </c>
      <c r="C711" t="s">
        <v>430</v>
      </c>
      <c r="D711" t="s">
        <v>1139</v>
      </c>
      <c r="E711" t="s">
        <v>368</v>
      </c>
      <c r="F711" t="s">
        <v>1140</v>
      </c>
      <c r="S711" s="2" t="s">
        <v>709</v>
      </c>
      <c r="T711" s="8">
        <v>196</v>
      </c>
      <c r="U711">
        <f t="shared" si="11"/>
        <v>0</v>
      </c>
      <c r="V711" s="34">
        <v>200</v>
      </c>
    </row>
    <row r="712" spans="1:22" x14ac:dyDescent="0.35">
      <c r="A712" t="s">
        <v>435</v>
      </c>
      <c r="B712" t="s">
        <v>1691</v>
      </c>
      <c r="C712" t="s">
        <v>430</v>
      </c>
      <c r="D712" t="s">
        <v>1139</v>
      </c>
      <c r="E712" t="s">
        <v>368</v>
      </c>
      <c r="F712" t="s">
        <v>1140</v>
      </c>
      <c r="S712" s="2" t="s">
        <v>710</v>
      </c>
      <c r="T712" s="8">
        <v>446</v>
      </c>
      <c r="U712">
        <f t="shared" si="11"/>
        <v>0</v>
      </c>
      <c r="V712" s="34">
        <v>446</v>
      </c>
    </row>
    <row r="713" spans="1:22" x14ac:dyDescent="0.35">
      <c r="A713" t="s">
        <v>437</v>
      </c>
      <c r="B713" t="s">
        <v>1692</v>
      </c>
      <c r="C713" t="s">
        <v>430</v>
      </c>
      <c r="D713" t="s">
        <v>1139</v>
      </c>
      <c r="E713" t="s">
        <v>368</v>
      </c>
      <c r="F713" t="s">
        <v>1140</v>
      </c>
      <c r="S713" s="2" t="s">
        <v>711</v>
      </c>
      <c r="T713" s="8">
        <v>80</v>
      </c>
      <c r="U713">
        <f t="shared" si="11"/>
        <v>0</v>
      </c>
      <c r="V713" s="34">
        <v>80</v>
      </c>
    </row>
    <row r="714" spans="1:22" x14ac:dyDescent="0.35">
      <c r="A714" t="s">
        <v>438</v>
      </c>
      <c r="B714" t="s">
        <v>1693</v>
      </c>
      <c r="C714" t="s">
        <v>430</v>
      </c>
      <c r="D714" t="s">
        <v>1139</v>
      </c>
      <c r="E714" t="s">
        <v>368</v>
      </c>
      <c r="F714" t="s">
        <v>1140</v>
      </c>
      <c r="S714" s="2" t="s">
        <v>712</v>
      </c>
      <c r="T714" s="8">
        <v>20</v>
      </c>
      <c r="U714">
        <f t="shared" si="11"/>
        <v>0</v>
      </c>
      <c r="V714" s="34">
        <v>20</v>
      </c>
    </row>
    <row r="715" spans="1:22" x14ac:dyDescent="0.35">
      <c r="A715" t="s">
        <v>441</v>
      </c>
      <c r="B715" t="s">
        <v>1694</v>
      </c>
      <c r="C715" t="s">
        <v>430</v>
      </c>
      <c r="D715" t="s">
        <v>1139</v>
      </c>
      <c r="E715" t="s">
        <v>368</v>
      </c>
      <c r="F715" t="s">
        <v>1140</v>
      </c>
      <c r="S715" s="2" t="s">
        <v>713</v>
      </c>
      <c r="T715" s="8">
        <v>20</v>
      </c>
      <c r="U715">
        <f t="shared" si="11"/>
        <v>0</v>
      </c>
      <c r="V715" s="34">
        <v>20</v>
      </c>
    </row>
    <row r="716" spans="1:22" x14ac:dyDescent="0.35">
      <c r="A716" t="s">
        <v>443</v>
      </c>
      <c r="B716" t="s">
        <v>1695</v>
      </c>
      <c r="C716" t="s">
        <v>430</v>
      </c>
      <c r="D716" t="s">
        <v>1139</v>
      </c>
      <c r="E716" t="s">
        <v>368</v>
      </c>
      <c r="F716" t="s">
        <v>1140</v>
      </c>
      <c r="S716" s="2" t="s">
        <v>714</v>
      </c>
      <c r="T716" s="24">
        <v>340</v>
      </c>
      <c r="U716">
        <f t="shared" si="11"/>
        <v>0</v>
      </c>
      <c r="V716" s="34">
        <v>345</v>
      </c>
    </row>
    <row r="717" spans="1:22" x14ac:dyDescent="0.35">
      <c r="A717" t="s">
        <v>537</v>
      </c>
      <c r="B717" t="s">
        <v>1696</v>
      </c>
      <c r="C717" t="s">
        <v>533</v>
      </c>
      <c r="D717" t="s">
        <v>1233</v>
      </c>
      <c r="E717" t="s">
        <v>532</v>
      </c>
      <c r="F717" t="s">
        <v>1234</v>
      </c>
      <c r="S717" s="2" t="s">
        <v>715</v>
      </c>
      <c r="T717" s="8">
        <v>195</v>
      </c>
      <c r="U717">
        <f t="shared" si="11"/>
        <v>0</v>
      </c>
      <c r="V717" s="34">
        <v>200</v>
      </c>
    </row>
    <row r="718" spans="1:22" x14ac:dyDescent="0.35">
      <c r="A718" t="s">
        <v>542</v>
      </c>
      <c r="B718" t="s">
        <v>1697</v>
      </c>
      <c r="C718" t="s">
        <v>533</v>
      </c>
      <c r="D718" t="s">
        <v>1233</v>
      </c>
      <c r="E718" t="s">
        <v>532</v>
      </c>
      <c r="F718" t="s">
        <v>1234</v>
      </c>
      <c r="S718" s="2" t="s">
        <v>716</v>
      </c>
      <c r="T718" s="8">
        <v>55</v>
      </c>
      <c r="U718">
        <f t="shared" si="11"/>
        <v>0</v>
      </c>
      <c r="V718" s="34">
        <v>55</v>
      </c>
    </row>
    <row r="719" spans="1:22" x14ac:dyDescent="0.35">
      <c r="A719" t="s">
        <v>543</v>
      </c>
      <c r="B719" t="s">
        <v>1698</v>
      </c>
      <c r="C719" t="s">
        <v>533</v>
      </c>
      <c r="D719" t="s">
        <v>1233</v>
      </c>
      <c r="E719" t="s">
        <v>532</v>
      </c>
      <c r="F719" t="s">
        <v>1234</v>
      </c>
      <c r="S719" s="2" t="s">
        <v>717</v>
      </c>
      <c r="T719" s="8">
        <v>90</v>
      </c>
      <c r="U719">
        <f t="shared" si="11"/>
        <v>0</v>
      </c>
      <c r="V719" s="34">
        <v>90</v>
      </c>
    </row>
    <row r="720" spans="1:22" x14ac:dyDescent="0.35">
      <c r="A720" t="s">
        <v>545</v>
      </c>
      <c r="B720" t="s">
        <v>1699</v>
      </c>
      <c r="C720" t="s">
        <v>533</v>
      </c>
      <c r="D720" t="s">
        <v>1233</v>
      </c>
      <c r="E720" t="s">
        <v>532</v>
      </c>
      <c r="F720" t="s">
        <v>1234</v>
      </c>
      <c r="S720" s="2" t="s">
        <v>718</v>
      </c>
      <c r="T720" s="24">
        <v>3977</v>
      </c>
      <c r="U720">
        <f t="shared" si="11"/>
        <v>0</v>
      </c>
      <c r="V720" s="34">
        <v>4010</v>
      </c>
    </row>
    <row r="721" spans="1:22" x14ac:dyDescent="0.35">
      <c r="A721" t="s">
        <v>546</v>
      </c>
      <c r="B721" t="s">
        <v>1700</v>
      </c>
      <c r="C721" t="s">
        <v>533</v>
      </c>
      <c r="D721" t="s">
        <v>1233</v>
      </c>
      <c r="E721" t="s">
        <v>532</v>
      </c>
      <c r="F721" t="s">
        <v>1234</v>
      </c>
      <c r="S721" s="2" t="s">
        <v>719</v>
      </c>
      <c r="T721" s="8">
        <v>443</v>
      </c>
      <c r="U721">
        <f t="shared" si="11"/>
        <v>0</v>
      </c>
      <c r="V721" s="34">
        <v>471</v>
      </c>
    </row>
    <row r="722" spans="1:22" x14ac:dyDescent="0.35">
      <c r="A722" t="s">
        <v>547</v>
      </c>
      <c r="B722" t="s">
        <v>1701</v>
      </c>
      <c r="C722" t="s">
        <v>533</v>
      </c>
      <c r="D722" t="s">
        <v>1233</v>
      </c>
      <c r="E722" t="s">
        <v>532</v>
      </c>
      <c r="F722" t="s">
        <v>1234</v>
      </c>
      <c r="S722" s="2" t="s">
        <v>720</v>
      </c>
      <c r="T722" s="8">
        <v>60</v>
      </c>
      <c r="U722">
        <f t="shared" si="11"/>
        <v>0</v>
      </c>
      <c r="V722" s="34">
        <v>60</v>
      </c>
    </row>
    <row r="723" spans="1:22" x14ac:dyDescent="0.35">
      <c r="A723" t="s">
        <v>551</v>
      </c>
      <c r="B723" t="s">
        <v>1702</v>
      </c>
      <c r="C723" t="s">
        <v>533</v>
      </c>
      <c r="D723" t="s">
        <v>1233</v>
      </c>
      <c r="E723" t="s">
        <v>532</v>
      </c>
      <c r="F723" t="s">
        <v>1234</v>
      </c>
      <c r="S723" s="2" t="s">
        <v>721</v>
      </c>
      <c r="T723" s="8">
        <v>483</v>
      </c>
      <c r="U723">
        <f t="shared" si="11"/>
        <v>0</v>
      </c>
      <c r="V723" s="34">
        <v>483</v>
      </c>
    </row>
    <row r="724" spans="1:22" x14ac:dyDescent="0.35">
      <c r="A724" t="s">
        <v>553</v>
      </c>
      <c r="B724" t="s">
        <v>1703</v>
      </c>
      <c r="C724" t="s">
        <v>533</v>
      </c>
      <c r="D724" t="s">
        <v>1233</v>
      </c>
      <c r="E724" t="s">
        <v>532</v>
      </c>
      <c r="F724" t="s">
        <v>1234</v>
      </c>
      <c r="S724" s="2" t="s">
        <v>722</v>
      </c>
      <c r="T724" s="8">
        <v>448</v>
      </c>
      <c r="U724">
        <f t="shared" si="11"/>
        <v>0</v>
      </c>
      <c r="V724" s="34">
        <v>448</v>
      </c>
    </row>
    <row r="725" spans="1:22" x14ac:dyDescent="0.35">
      <c r="A725" t="s">
        <v>554</v>
      </c>
      <c r="B725" t="s">
        <v>1704</v>
      </c>
      <c r="C725" t="s">
        <v>533</v>
      </c>
      <c r="D725" t="s">
        <v>1233</v>
      </c>
      <c r="E725" t="s">
        <v>532</v>
      </c>
      <c r="F725" t="s">
        <v>1234</v>
      </c>
      <c r="S725" s="2" t="s">
        <v>723</v>
      </c>
      <c r="T725" s="8">
        <v>219</v>
      </c>
      <c r="U725">
        <f t="shared" si="11"/>
        <v>0</v>
      </c>
      <c r="V725" s="34">
        <v>219</v>
      </c>
    </row>
    <row r="726" spans="1:22" x14ac:dyDescent="0.35">
      <c r="A726" t="s">
        <v>557</v>
      </c>
      <c r="B726" t="s">
        <v>1705</v>
      </c>
      <c r="C726" t="s">
        <v>533</v>
      </c>
      <c r="D726" t="s">
        <v>1233</v>
      </c>
      <c r="E726" t="s">
        <v>532</v>
      </c>
      <c r="F726" t="s">
        <v>1234</v>
      </c>
      <c r="S726" s="2" t="s">
        <v>724</v>
      </c>
      <c r="T726" s="8">
        <v>200</v>
      </c>
      <c r="U726">
        <f t="shared" si="11"/>
        <v>0</v>
      </c>
      <c r="V726" s="34">
        <v>200</v>
      </c>
    </row>
    <row r="727" spans="1:22" x14ac:dyDescent="0.35">
      <c r="A727" t="s">
        <v>560</v>
      </c>
      <c r="B727" t="s">
        <v>1706</v>
      </c>
      <c r="C727" t="s">
        <v>533</v>
      </c>
      <c r="D727" t="s">
        <v>1233</v>
      </c>
      <c r="E727" t="s">
        <v>532</v>
      </c>
      <c r="F727" t="s">
        <v>1234</v>
      </c>
      <c r="S727" s="2" t="s">
        <v>725</v>
      </c>
      <c r="T727" s="8">
        <v>30</v>
      </c>
      <c r="U727">
        <f t="shared" si="11"/>
        <v>0</v>
      </c>
      <c r="V727" s="34">
        <v>30</v>
      </c>
    </row>
    <row r="728" spans="1:22" x14ac:dyDescent="0.35">
      <c r="A728" t="s">
        <v>562</v>
      </c>
      <c r="B728" t="s">
        <v>1707</v>
      </c>
      <c r="C728" t="s">
        <v>533</v>
      </c>
      <c r="D728" t="s">
        <v>1233</v>
      </c>
      <c r="E728" t="s">
        <v>532</v>
      </c>
      <c r="F728" t="s">
        <v>1234</v>
      </c>
      <c r="S728" s="2" t="s">
        <v>726</v>
      </c>
      <c r="T728" s="8">
        <v>450</v>
      </c>
      <c r="U728">
        <f t="shared" si="11"/>
        <v>0</v>
      </c>
      <c r="V728" s="34">
        <v>450</v>
      </c>
    </row>
    <row r="729" spans="1:22" x14ac:dyDescent="0.35">
      <c r="A729" t="s">
        <v>563</v>
      </c>
      <c r="B729" t="s">
        <v>1708</v>
      </c>
      <c r="C729" t="s">
        <v>533</v>
      </c>
      <c r="D729" t="s">
        <v>1233</v>
      </c>
      <c r="E729" t="s">
        <v>532</v>
      </c>
      <c r="F729" t="s">
        <v>1234</v>
      </c>
      <c r="S729" s="2" t="s">
        <v>727</v>
      </c>
      <c r="T729" s="8">
        <v>115</v>
      </c>
      <c r="U729">
        <f t="shared" si="11"/>
        <v>0</v>
      </c>
      <c r="V729" s="34">
        <v>120</v>
      </c>
    </row>
    <row r="730" spans="1:22" x14ac:dyDescent="0.35">
      <c r="A730" t="s">
        <v>566</v>
      </c>
      <c r="B730" t="s">
        <v>1709</v>
      </c>
      <c r="C730" t="s">
        <v>533</v>
      </c>
      <c r="D730" t="s">
        <v>1233</v>
      </c>
      <c r="E730" t="s">
        <v>532</v>
      </c>
      <c r="F730" t="s">
        <v>1234</v>
      </c>
      <c r="S730" s="2" t="s">
        <v>728</v>
      </c>
      <c r="T730" s="8">
        <v>30</v>
      </c>
      <c r="U730">
        <f t="shared" si="11"/>
        <v>0</v>
      </c>
      <c r="V730" s="34">
        <v>30</v>
      </c>
    </row>
    <row r="731" spans="1:22" x14ac:dyDescent="0.35">
      <c r="A731" t="s">
        <v>567</v>
      </c>
      <c r="B731" t="s">
        <v>1710</v>
      </c>
      <c r="C731" t="s">
        <v>533</v>
      </c>
      <c r="D731" t="s">
        <v>1233</v>
      </c>
      <c r="E731" t="s">
        <v>532</v>
      </c>
      <c r="F731" t="s">
        <v>1234</v>
      </c>
      <c r="S731" s="2" t="s">
        <v>729</v>
      </c>
      <c r="T731" s="8">
        <v>45</v>
      </c>
      <c r="U731">
        <f t="shared" si="11"/>
        <v>0</v>
      </c>
      <c r="V731" s="34">
        <v>45</v>
      </c>
    </row>
    <row r="732" spans="1:22" x14ac:dyDescent="0.35">
      <c r="A732" t="s">
        <v>576</v>
      </c>
      <c r="B732" t="s">
        <v>1711</v>
      </c>
      <c r="C732" t="s">
        <v>568</v>
      </c>
      <c r="D732" t="s">
        <v>1236</v>
      </c>
      <c r="E732" t="s">
        <v>532</v>
      </c>
      <c r="F732" t="s">
        <v>1234</v>
      </c>
      <c r="S732" s="2" t="s">
        <v>730</v>
      </c>
      <c r="T732" s="8">
        <v>450</v>
      </c>
      <c r="U732">
        <f t="shared" si="11"/>
        <v>0</v>
      </c>
      <c r="V732" s="34">
        <v>450</v>
      </c>
    </row>
    <row r="733" spans="1:22" x14ac:dyDescent="0.35">
      <c r="A733" t="s">
        <v>586</v>
      </c>
      <c r="B733" t="s">
        <v>1284</v>
      </c>
      <c r="C733" t="s">
        <v>568</v>
      </c>
      <c r="D733" t="s">
        <v>1236</v>
      </c>
      <c r="E733" t="s">
        <v>532</v>
      </c>
      <c r="F733" t="s">
        <v>1234</v>
      </c>
      <c r="S733" s="2" t="s">
        <v>731</v>
      </c>
      <c r="T733" s="8">
        <v>684</v>
      </c>
      <c r="U733">
        <f t="shared" si="11"/>
        <v>0</v>
      </c>
      <c r="V733" s="34">
        <v>684</v>
      </c>
    </row>
    <row r="734" spans="1:22" x14ac:dyDescent="0.35">
      <c r="A734" t="s">
        <v>587</v>
      </c>
      <c r="B734" t="s">
        <v>1712</v>
      </c>
      <c r="C734" t="s">
        <v>568</v>
      </c>
      <c r="D734" t="s">
        <v>1236</v>
      </c>
      <c r="E734" t="s">
        <v>532</v>
      </c>
      <c r="F734" t="s">
        <v>1234</v>
      </c>
      <c r="S734" s="2" t="s">
        <v>732</v>
      </c>
      <c r="T734" s="8">
        <v>200</v>
      </c>
      <c r="U734">
        <f t="shared" si="11"/>
        <v>0</v>
      </c>
      <c r="V734" s="34">
        <v>200</v>
      </c>
    </row>
    <row r="735" spans="1:22" x14ac:dyDescent="0.35">
      <c r="A735" t="s">
        <v>591</v>
      </c>
      <c r="B735" t="s">
        <v>1713</v>
      </c>
      <c r="C735" t="s">
        <v>588</v>
      </c>
      <c r="D735" t="s">
        <v>1238</v>
      </c>
      <c r="E735" t="s">
        <v>532</v>
      </c>
      <c r="F735" t="s">
        <v>1234</v>
      </c>
      <c r="S735" s="2" t="s">
        <v>733</v>
      </c>
      <c r="T735" s="8">
        <v>80</v>
      </c>
      <c r="U735">
        <f t="shared" si="11"/>
        <v>0</v>
      </c>
      <c r="V735" s="34">
        <v>80</v>
      </c>
    </row>
    <row r="736" spans="1:22" x14ac:dyDescent="0.35">
      <c r="A736" t="s">
        <v>597</v>
      </c>
      <c r="B736" t="s">
        <v>1714</v>
      </c>
      <c r="C736" t="s">
        <v>588</v>
      </c>
      <c r="D736" t="s">
        <v>1238</v>
      </c>
      <c r="E736" t="s">
        <v>532</v>
      </c>
      <c r="F736" t="s">
        <v>1234</v>
      </c>
      <c r="S736" s="2" t="s">
        <v>734</v>
      </c>
      <c r="T736" s="8">
        <v>40</v>
      </c>
      <c r="U736">
        <f t="shared" si="11"/>
        <v>0</v>
      </c>
      <c r="V736" s="34">
        <v>40</v>
      </c>
    </row>
    <row r="737" spans="1:22" x14ac:dyDescent="0.35">
      <c r="A737" t="s">
        <v>615</v>
      </c>
      <c r="B737" t="s">
        <v>1715</v>
      </c>
      <c r="C737" t="s">
        <v>601</v>
      </c>
      <c r="D737" t="s">
        <v>1240</v>
      </c>
      <c r="E737" t="s">
        <v>532</v>
      </c>
      <c r="F737" t="s">
        <v>1234</v>
      </c>
      <c r="S737" s="2" t="s">
        <v>735</v>
      </c>
      <c r="T737" s="24">
        <v>519</v>
      </c>
      <c r="U737">
        <f t="shared" si="11"/>
        <v>0</v>
      </c>
      <c r="V737" s="34">
        <v>519</v>
      </c>
    </row>
    <row r="738" spans="1:22" x14ac:dyDescent="0.35">
      <c r="A738" t="s">
        <v>630</v>
      </c>
      <c r="B738" t="s">
        <v>1716</v>
      </c>
      <c r="C738" t="s">
        <v>617</v>
      </c>
      <c r="D738" t="s">
        <v>1289</v>
      </c>
      <c r="E738" t="s">
        <v>616</v>
      </c>
      <c r="F738" t="s">
        <v>1287</v>
      </c>
      <c r="S738" s="2" t="s">
        <v>736</v>
      </c>
      <c r="T738" s="8">
        <v>479</v>
      </c>
      <c r="U738">
        <f t="shared" si="11"/>
        <v>0</v>
      </c>
      <c r="V738" s="34">
        <v>479</v>
      </c>
    </row>
    <row r="739" spans="1:22" x14ac:dyDescent="0.35">
      <c r="A739" t="s">
        <v>632</v>
      </c>
      <c r="B739" t="s">
        <v>1717</v>
      </c>
      <c r="C739" t="s">
        <v>617</v>
      </c>
      <c r="D739" t="s">
        <v>1289</v>
      </c>
      <c r="E739" t="s">
        <v>616</v>
      </c>
      <c r="F739" t="s">
        <v>1287</v>
      </c>
      <c r="S739" s="2" t="s">
        <v>737</v>
      </c>
      <c r="T739" s="8">
        <v>40</v>
      </c>
      <c r="U739">
        <f t="shared" si="11"/>
        <v>0</v>
      </c>
      <c r="V739" s="34">
        <v>40</v>
      </c>
    </row>
    <row r="740" spans="1:22" x14ac:dyDescent="0.35">
      <c r="A740" t="s">
        <v>633</v>
      </c>
      <c r="B740" t="s">
        <v>1718</v>
      </c>
      <c r="C740" t="s">
        <v>617</v>
      </c>
      <c r="D740" t="s">
        <v>1289</v>
      </c>
      <c r="E740" t="s">
        <v>616</v>
      </c>
      <c r="F740" t="s">
        <v>1287</v>
      </c>
      <c r="S740" s="2" t="s">
        <v>738</v>
      </c>
      <c r="T740" s="24">
        <v>1548</v>
      </c>
      <c r="U740">
        <f t="shared" si="11"/>
        <v>0</v>
      </c>
      <c r="V740" s="34">
        <v>1548</v>
      </c>
    </row>
    <row r="741" spans="1:22" x14ac:dyDescent="0.35">
      <c r="A741" t="s">
        <v>634</v>
      </c>
      <c r="B741" t="s">
        <v>1719</v>
      </c>
      <c r="C741" t="s">
        <v>617</v>
      </c>
      <c r="D741" t="s">
        <v>1289</v>
      </c>
      <c r="E741" t="s">
        <v>616</v>
      </c>
      <c r="F741" t="s">
        <v>1287</v>
      </c>
      <c r="S741" s="2" t="s">
        <v>739</v>
      </c>
      <c r="T741" s="8">
        <v>1148</v>
      </c>
      <c r="U741">
        <f t="shared" si="11"/>
        <v>0</v>
      </c>
      <c r="V741" s="34">
        <v>1148</v>
      </c>
    </row>
    <row r="742" spans="1:22" x14ac:dyDescent="0.35">
      <c r="A742" t="s">
        <v>638</v>
      </c>
      <c r="B742" t="s">
        <v>1720</v>
      </c>
      <c r="C742" t="s">
        <v>635</v>
      </c>
      <c r="D742" t="s">
        <v>1286</v>
      </c>
      <c r="E742" t="s">
        <v>616</v>
      </c>
      <c r="F742" t="s">
        <v>1287</v>
      </c>
      <c r="S742" s="2" t="s">
        <v>740</v>
      </c>
      <c r="T742" s="8">
        <v>70</v>
      </c>
      <c r="U742">
        <f t="shared" si="11"/>
        <v>0</v>
      </c>
      <c r="V742" s="34">
        <v>70</v>
      </c>
    </row>
    <row r="743" spans="1:22" x14ac:dyDescent="0.35">
      <c r="A743" t="s">
        <v>641</v>
      </c>
      <c r="B743" t="s">
        <v>1721</v>
      </c>
      <c r="C743" t="s">
        <v>635</v>
      </c>
      <c r="D743" t="s">
        <v>1286</v>
      </c>
      <c r="E743" t="s">
        <v>616</v>
      </c>
      <c r="F743" t="s">
        <v>1287</v>
      </c>
      <c r="S743" s="2" t="s">
        <v>741</v>
      </c>
      <c r="T743" s="8">
        <v>130</v>
      </c>
      <c r="U743">
        <f t="shared" si="11"/>
        <v>0</v>
      </c>
      <c r="V743" s="34">
        <v>130</v>
      </c>
    </row>
    <row r="744" spans="1:22" x14ac:dyDescent="0.35">
      <c r="A744" t="s">
        <v>647</v>
      </c>
      <c r="B744" t="s">
        <v>1722</v>
      </c>
      <c r="C744" t="s">
        <v>635</v>
      </c>
      <c r="D744" t="s">
        <v>1286</v>
      </c>
      <c r="E744" t="s">
        <v>616</v>
      </c>
      <c r="F744" t="s">
        <v>1287</v>
      </c>
      <c r="S744" s="2" t="s">
        <v>742</v>
      </c>
      <c r="T744" s="8">
        <v>200</v>
      </c>
      <c r="U744">
        <f t="shared" si="11"/>
        <v>0</v>
      </c>
      <c r="V744" s="34">
        <v>200</v>
      </c>
    </row>
    <row r="745" spans="1:22" x14ac:dyDescent="0.35">
      <c r="A745" t="s">
        <v>649</v>
      </c>
      <c r="B745" t="s">
        <v>1723</v>
      </c>
      <c r="C745" t="s">
        <v>635</v>
      </c>
      <c r="D745" t="s">
        <v>1286</v>
      </c>
      <c r="E745" t="s">
        <v>616</v>
      </c>
      <c r="F745" t="s">
        <v>1287</v>
      </c>
      <c r="S745" s="2" t="s">
        <v>743</v>
      </c>
      <c r="T745" s="11">
        <v>13691</v>
      </c>
      <c r="U745">
        <f t="shared" si="11"/>
        <v>0</v>
      </c>
      <c r="V745" s="34">
        <v>13778</v>
      </c>
    </row>
    <row r="746" spans="1:22" x14ac:dyDescent="0.35">
      <c r="A746" t="s">
        <v>655</v>
      </c>
      <c r="B746" t="s">
        <v>1724</v>
      </c>
      <c r="C746" t="s">
        <v>635</v>
      </c>
      <c r="D746" t="s">
        <v>1286</v>
      </c>
      <c r="E746" t="s">
        <v>616</v>
      </c>
      <c r="F746" t="s">
        <v>1287</v>
      </c>
      <c r="S746" s="2" t="s">
        <v>744</v>
      </c>
      <c r="T746" s="24">
        <v>2920</v>
      </c>
      <c r="U746">
        <f t="shared" si="11"/>
        <v>0</v>
      </c>
      <c r="V746" s="34">
        <v>2958</v>
      </c>
    </row>
    <row r="747" spans="1:22" x14ac:dyDescent="0.35">
      <c r="A747" t="s">
        <v>661</v>
      </c>
      <c r="B747" t="s">
        <v>1725</v>
      </c>
      <c r="C747" t="s">
        <v>656</v>
      </c>
      <c r="D747" t="s">
        <v>1291</v>
      </c>
      <c r="E747" t="s">
        <v>616</v>
      </c>
      <c r="F747" t="s">
        <v>1287</v>
      </c>
      <c r="S747" s="2" t="s">
        <v>745</v>
      </c>
      <c r="T747" s="8">
        <v>773</v>
      </c>
      <c r="U747">
        <f t="shared" si="11"/>
        <v>0</v>
      </c>
      <c r="V747" s="34">
        <v>796</v>
      </c>
    </row>
    <row r="748" spans="1:22" x14ac:dyDescent="0.35">
      <c r="A748" t="s">
        <v>663</v>
      </c>
      <c r="B748" t="s">
        <v>1726</v>
      </c>
      <c r="C748" t="s">
        <v>656</v>
      </c>
      <c r="D748" t="s">
        <v>1291</v>
      </c>
      <c r="E748" t="s">
        <v>616</v>
      </c>
      <c r="F748" t="s">
        <v>1287</v>
      </c>
      <c r="S748" s="2" t="s">
        <v>746</v>
      </c>
      <c r="T748" s="8">
        <v>843</v>
      </c>
      <c r="U748">
        <f t="shared" si="11"/>
        <v>0</v>
      </c>
      <c r="V748" s="34">
        <v>844</v>
      </c>
    </row>
    <row r="749" spans="1:22" x14ac:dyDescent="0.35">
      <c r="A749" t="s">
        <v>664</v>
      </c>
      <c r="B749" t="s">
        <v>1727</v>
      </c>
      <c r="C749" t="s">
        <v>656</v>
      </c>
      <c r="D749" t="s">
        <v>1291</v>
      </c>
      <c r="E749" t="s">
        <v>616</v>
      </c>
      <c r="F749" t="s">
        <v>1287</v>
      </c>
      <c r="S749" s="2" t="s">
        <v>747</v>
      </c>
      <c r="T749" s="8">
        <v>99</v>
      </c>
      <c r="U749">
        <f t="shared" si="11"/>
        <v>0</v>
      </c>
      <c r="V749" s="34">
        <v>99</v>
      </c>
    </row>
    <row r="750" spans="1:22" x14ac:dyDescent="0.35">
      <c r="A750" t="s">
        <v>669</v>
      </c>
      <c r="B750" t="s">
        <v>1728</v>
      </c>
      <c r="C750" t="s">
        <v>667</v>
      </c>
      <c r="D750" t="s">
        <v>1293</v>
      </c>
      <c r="E750" t="s">
        <v>616</v>
      </c>
      <c r="F750" t="s">
        <v>1287</v>
      </c>
      <c r="S750" s="2" t="s">
        <v>748</v>
      </c>
      <c r="T750" s="8">
        <v>94</v>
      </c>
      <c r="U750">
        <f t="shared" si="11"/>
        <v>0</v>
      </c>
      <c r="V750" s="34">
        <v>100</v>
      </c>
    </row>
    <row r="751" spans="1:22" x14ac:dyDescent="0.35">
      <c r="A751" t="s">
        <v>670</v>
      </c>
      <c r="B751" t="s">
        <v>1729</v>
      </c>
      <c r="C751" t="s">
        <v>667</v>
      </c>
      <c r="D751" t="s">
        <v>1293</v>
      </c>
      <c r="E751" t="s">
        <v>616</v>
      </c>
      <c r="F751" t="s">
        <v>1287</v>
      </c>
      <c r="S751" s="2" t="s">
        <v>749</v>
      </c>
      <c r="T751" s="8">
        <v>49</v>
      </c>
      <c r="U751">
        <f t="shared" si="11"/>
        <v>0</v>
      </c>
      <c r="V751" s="34">
        <v>49</v>
      </c>
    </row>
    <row r="752" spans="1:22" x14ac:dyDescent="0.35">
      <c r="A752" t="s">
        <v>675</v>
      </c>
      <c r="B752" t="s">
        <v>1730</v>
      </c>
      <c r="C752" t="s">
        <v>672</v>
      </c>
      <c r="D752" t="s">
        <v>1295</v>
      </c>
      <c r="E752" t="s">
        <v>616</v>
      </c>
      <c r="F752" t="s">
        <v>1287</v>
      </c>
      <c r="S752" s="2" t="s">
        <v>750</v>
      </c>
      <c r="T752" s="8">
        <v>115</v>
      </c>
      <c r="U752">
        <f t="shared" si="11"/>
        <v>0</v>
      </c>
      <c r="V752" s="34">
        <v>115</v>
      </c>
    </row>
    <row r="753" spans="1:22" x14ac:dyDescent="0.35">
      <c r="A753" t="s">
        <v>676</v>
      </c>
      <c r="B753" t="s">
        <v>1731</v>
      </c>
      <c r="C753" t="s">
        <v>672</v>
      </c>
      <c r="D753" t="s">
        <v>1295</v>
      </c>
      <c r="E753" t="s">
        <v>616</v>
      </c>
      <c r="F753" t="s">
        <v>1287</v>
      </c>
      <c r="S753" s="2" t="s">
        <v>751</v>
      </c>
      <c r="T753" s="8">
        <v>100</v>
      </c>
      <c r="U753">
        <f t="shared" si="11"/>
        <v>0</v>
      </c>
      <c r="V753" s="34">
        <v>100</v>
      </c>
    </row>
    <row r="754" spans="1:22" x14ac:dyDescent="0.35">
      <c r="A754" t="s">
        <v>677</v>
      </c>
      <c r="B754" t="s">
        <v>1732</v>
      </c>
      <c r="C754" t="s">
        <v>672</v>
      </c>
      <c r="D754" t="s">
        <v>1295</v>
      </c>
      <c r="E754" t="s">
        <v>616</v>
      </c>
      <c r="F754" t="s">
        <v>1287</v>
      </c>
      <c r="S754" s="2" t="s">
        <v>752</v>
      </c>
      <c r="T754" s="8">
        <v>100</v>
      </c>
      <c r="U754">
        <f t="shared" si="11"/>
        <v>0</v>
      </c>
      <c r="V754" s="34">
        <v>100</v>
      </c>
    </row>
    <row r="755" spans="1:22" x14ac:dyDescent="0.35">
      <c r="A755" t="s">
        <v>693</v>
      </c>
      <c r="B755" t="s">
        <v>1733</v>
      </c>
      <c r="C755" t="s">
        <v>680</v>
      </c>
      <c r="D755" t="s">
        <v>1309</v>
      </c>
      <c r="E755" t="s">
        <v>679</v>
      </c>
      <c r="F755" t="s">
        <v>1310</v>
      </c>
      <c r="S755" s="2" t="s">
        <v>753</v>
      </c>
      <c r="T755" s="8">
        <v>50</v>
      </c>
      <c r="U755">
        <f t="shared" si="11"/>
        <v>0</v>
      </c>
      <c r="V755" s="34">
        <v>50</v>
      </c>
    </row>
    <row r="756" spans="1:22" x14ac:dyDescent="0.35">
      <c r="A756" t="s">
        <v>695</v>
      </c>
      <c r="B756" t="s">
        <v>1734</v>
      </c>
      <c r="C756" t="s">
        <v>680</v>
      </c>
      <c r="D756" t="s">
        <v>1309</v>
      </c>
      <c r="E756" t="s">
        <v>679</v>
      </c>
      <c r="F756" t="s">
        <v>1310</v>
      </c>
      <c r="S756" s="2" t="s">
        <v>754</v>
      </c>
      <c r="T756" s="8">
        <v>50</v>
      </c>
      <c r="U756">
        <f t="shared" si="11"/>
        <v>0</v>
      </c>
      <c r="V756" s="34">
        <v>50</v>
      </c>
    </row>
    <row r="757" spans="1:22" x14ac:dyDescent="0.35">
      <c r="A757" t="s">
        <v>712</v>
      </c>
      <c r="B757" t="s">
        <v>1735</v>
      </c>
      <c r="C757" t="s">
        <v>708</v>
      </c>
      <c r="D757" t="s">
        <v>1316</v>
      </c>
      <c r="E757" t="s">
        <v>679</v>
      </c>
      <c r="F757" t="s">
        <v>1310</v>
      </c>
      <c r="S757" s="2" t="s">
        <v>755</v>
      </c>
      <c r="T757" s="8">
        <v>50</v>
      </c>
      <c r="U757">
        <f t="shared" si="11"/>
        <v>0</v>
      </c>
      <c r="V757" s="34">
        <v>50</v>
      </c>
    </row>
    <row r="758" spans="1:22" x14ac:dyDescent="0.35">
      <c r="A758" t="s">
        <v>713</v>
      </c>
      <c r="B758" t="s">
        <v>1736</v>
      </c>
      <c r="C758" t="s">
        <v>708</v>
      </c>
      <c r="D758" t="s">
        <v>1316</v>
      </c>
      <c r="E758" t="s">
        <v>679</v>
      </c>
      <c r="F758" t="s">
        <v>1310</v>
      </c>
      <c r="S758" s="2" t="s">
        <v>756</v>
      </c>
      <c r="T758" s="8">
        <v>60</v>
      </c>
      <c r="U758">
        <f t="shared" si="11"/>
        <v>0</v>
      </c>
      <c r="V758" s="34">
        <v>60</v>
      </c>
    </row>
    <row r="759" spans="1:22" x14ac:dyDescent="0.35">
      <c r="A759" t="s">
        <v>716</v>
      </c>
      <c r="B759" t="s">
        <v>1737</v>
      </c>
      <c r="C759" t="s">
        <v>714</v>
      </c>
      <c r="D759" t="s">
        <v>1319</v>
      </c>
      <c r="E759" t="s">
        <v>679</v>
      </c>
      <c r="F759" t="s">
        <v>1310</v>
      </c>
      <c r="S759" s="2" t="s">
        <v>757</v>
      </c>
      <c r="T759" s="8">
        <v>125</v>
      </c>
      <c r="U759">
        <f t="shared" si="11"/>
        <v>0</v>
      </c>
      <c r="V759" s="34">
        <v>125</v>
      </c>
    </row>
    <row r="760" spans="1:22" x14ac:dyDescent="0.35">
      <c r="A760" t="s">
        <v>725</v>
      </c>
      <c r="B760" t="s">
        <v>1738</v>
      </c>
      <c r="C760" t="s">
        <v>718</v>
      </c>
      <c r="D760" t="s">
        <v>1312</v>
      </c>
      <c r="E760" t="s">
        <v>679</v>
      </c>
      <c r="F760" t="s">
        <v>1310</v>
      </c>
      <c r="S760" s="2" t="s">
        <v>758</v>
      </c>
      <c r="T760" s="8">
        <v>50</v>
      </c>
      <c r="U760">
        <f t="shared" si="11"/>
        <v>0</v>
      </c>
      <c r="V760" s="34">
        <v>50</v>
      </c>
    </row>
    <row r="761" spans="1:22" x14ac:dyDescent="0.35">
      <c r="A761" t="s">
        <v>728</v>
      </c>
      <c r="B761" t="s">
        <v>1739</v>
      </c>
      <c r="C761" t="s">
        <v>718</v>
      </c>
      <c r="D761" t="s">
        <v>1312</v>
      </c>
      <c r="E761" t="s">
        <v>679</v>
      </c>
      <c r="F761" t="s">
        <v>1310</v>
      </c>
      <c r="S761" s="2" t="s">
        <v>759</v>
      </c>
      <c r="T761" s="8">
        <v>10</v>
      </c>
      <c r="U761">
        <f t="shared" si="11"/>
        <v>0</v>
      </c>
      <c r="V761" s="34">
        <v>10</v>
      </c>
    </row>
    <row r="762" spans="1:22" x14ac:dyDescent="0.35">
      <c r="A762" t="s">
        <v>759</v>
      </c>
      <c r="B762" t="s">
        <v>1740</v>
      </c>
      <c r="C762" t="s">
        <v>744</v>
      </c>
      <c r="D762" t="s">
        <v>1354</v>
      </c>
      <c r="E762" t="s">
        <v>743</v>
      </c>
      <c r="F762" t="s">
        <v>1355</v>
      </c>
      <c r="S762" s="2" t="s">
        <v>760</v>
      </c>
      <c r="T762" s="8">
        <v>352</v>
      </c>
      <c r="U762">
        <f t="shared" si="11"/>
        <v>0</v>
      </c>
      <c r="V762" s="34">
        <v>360</v>
      </c>
    </row>
    <row r="763" spans="1:22" x14ac:dyDescent="0.35">
      <c r="A763" t="s">
        <v>842</v>
      </c>
      <c r="B763" t="s">
        <v>1741</v>
      </c>
      <c r="C763" t="s">
        <v>819</v>
      </c>
      <c r="D763" t="s">
        <v>1379</v>
      </c>
      <c r="E763" t="s">
        <v>818</v>
      </c>
      <c r="F763" t="s">
        <v>1380</v>
      </c>
      <c r="S763" s="2" t="s">
        <v>761</v>
      </c>
      <c r="T763" s="24">
        <v>541</v>
      </c>
      <c r="U763">
        <f t="shared" si="11"/>
        <v>0</v>
      </c>
      <c r="V763" s="34">
        <v>544</v>
      </c>
    </row>
    <row r="764" spans="1:22" x14ac:dyDescent="0.35">
      <c r="A764" t="s">
        <v>845</v>
      </c>
      <c r="B764" t="s">
        <v>1742</v>
      </c>
      <c r="C764" t="s">
        <v>819</v>
      </c>
      <c r="D764" t="s">
        <v>1379</v>
      </c>
      <c r="E764" t="s">
        <v>818</v>
      </c>
      <c r="F764" t="s">
        <v>1380</v>
      </c>
      <c r="S764" s="2" t="s">
        <v>762</v>
      </c>
      <c r="T764" s="8">
        <v>294</v>
      </c>
      <c r="U764">
        <f t="shared" si="11"/>
        <v>0</v>
      </c>
      <c r="V764" s="34">
        <v>294</v>
      </c>
    </row>
    <row r="765" spans="1:22" x14ac:dyDescent="0.35">
      <c r="A765" t="s">
        <v>860</v>
      </c>
      <c r="B765" t="s">
        <v>1743</v>
      </c>
      <c r="C765" t="s">
        <v>819</v>
      </c>
      <c r="D765" t="s">
        <v>1379</v>
      </c>
      <c r="E765" t="s">
        <v>818</v>
      </c>
      <c r="F765" t="s">
        <v>1380</v>
      </c>
      <c r="S765" s="2" t="s">
        <v>763</v>
      </c>
      <c r="T765" s="8">
        <v>47</v>
      </c>
      <c r="U765">
        <f t="shared" si="11"/>
        <v>0</v>
      </c>
      <c r="V765" s="34">
        <v>50</v>
      </c>
    </row>
    <row r="766" spans="1:22" x14ac:dyDescent="0.35">
      <c r="A766" s="3" t="s">
        <v>122</v>
      </c>
      <c r="B766" s="3" t="s">
        <v>1744</v>
      </c>
      <c r="C766" s="3" t="s">
        <v>119</v>
      </c>
      <c r="D766" s="3" t="s">
        <v>990</v>
      </c>
      <c r="E766" s="3" t="s">
        <v>118</v>
      </c>
      <c r="F766" s="3" t="s">
        <v>988</v>
      </c>
      <c r="S766" s="2" t="s">
        <v>764</v>
      </c>
      <c r="T766" s="8">
        <v>150</v>
      </c>
      <c r="U766">
        <f t="shared" si="11"/>
        <v>0</v>
      </c>
      <c r="V766" s="34">
        <v>150</v>
      </c>
    </row>
    <row r="767" spans="1:22" x14ac:dyDescent="0.35">
      <c r="A767" s="3" t="s">
        <v>123</v>
      </c>
      <c r="B767" s="3" t="s">
        <v>1745</v>
      </c>
      <c r="C767" s="3" t="s">
        <v>119</v>
      </c>
      <c r="D767" s="3" t="s">
        <v>990</v>
      </c>
      <c r="E767" s="3" t="s">
        <v>118</v>
      </c>
      <c r="F767" s="3" t="s">
        <v>988</v>
      </c>
      <c r="S767" s="2" t="s">
        <v>765</v>
      </c>
      <c r="T767" s="8">
        <v>50</v>
      </c>
      <c r="U767">
        <f t="shared" si="11"/>
        <v>0</v>
      </c>
      <c r="V767" s="34">
        <v>50</v>
      </c>
    </row>
    <row r="768" spans="1:22" x14ac:dyDescent="0.35">
      <c r="A768" s="3" t="s">
        <v>140</v>
      </c>
      <c r="B768" s="3" t="s">
        <v>1746</v>
      </c>
      <c r="C768" s="3" t="s">
        <v>126</v>
      </c>
      <c r="D768" s="3" t="s">
        <v>987</v>
      </c>
      <c r="E768" s="3" t="s">
        <v>118</v>
      </c>
      <c r="F768" s="3" t="s">
        <v>988</v>
      </c>
      <c r="S768" s="2" t="s">
        <v>766</v>
      </c>
      <c r="T768" s="24">
        <v>1634</v>
      </c>
      <c r="U768">
        <f t="shared" si="11"/>
        <v>0</v>
      </c>
      <c r="V768" s="34">
        <v>1634</v>
      </c>
    </row>
    <row r="769" spans="1:22" x14ac:dyDescent="0.35">
      <c r="A769" s="3" t="s">
        <v>149</v>
      </c>
      <c r="B769" s="3" t="s">
        <v>1747</v>
      </c>
      <c r="C769" s="3" t="s">
        <v>142</v>
      </c>
      <c r="D769" s="3" t="s">
        <v>992</v>
      </c>
      <c r="E769" s="3" t="s">
        <v>118</v>
      </c>
      <c r="F769" s="3" t="s">
        <v>988</v>
      </c>
      <c r="S769" s="2" t="s">
        <v>767</v>
      </c>
      <c r="T769" s="8">
        <v>349</v>
      </c>
      <c r="U769">
        <f t="shared" si="11"/>
        <v>0</v>
      </c>
      <c r="V769" s="34">
        <v>349</v>
      </c>
    </row>
    <row r="770" spans="1:22" x14ac:dyDescent="0.35">
      <c r="A770" s="3" t="s">
        <v>159</v>
      </c>
      <c r="B770" s="3" t="s">
        <v>1748</v>
      </c>
      <c r="C770" s="3" t="s">
        <v>150</v>
      </c>
      <c r="D770" s="3" t="s">
        <v>994</v>
      </c>
      <c r="E770" s="3" t="s">
        <v>118</v>
      </c>
      <c r="F770" s="3" t="s">
        <v>988</v>
      </c>
      <c r="S770" s="2" t="s">
        <v>768</v>
      </c>
      <c r="T770" s="8">
        <v>150</v>
      </c>
      <c r="U770">
        <f t="shared" si="11"/>
        <v>0</v>
      </c>
      <c r="V770" s="34">
        <v>150</v>
      </c>
    </row>
    <row r="771" spans="1:22" x14ac:dyDescent="0.35">
      <c r="A771" s="3" t="s">
        <v>191</v>
      </c>
      <c r="B771" s="3" t="s">
        <v>1749</v>
      </c>
      <c r="C771" s="3" t="s">
        <v>182</v>
      </c>
      <c r="D771" s="3" t="s">
        <v>1035</v>
      </c>
      <c r="E771" s="3" t="s">
        <v>171</v>
      </c>
      <c r="F771" s="3" t="s">
        <v>1029</v>
      </c>
      <c r="S771" s="2" t="s">
        <v>769</v>
      </c>
      <c r="T771" s="8">
        <v>100</v>
      </c>
      <c r="U771">
        <f t="shared" si="11"/>
        <v>0</v>
      </c>
      <c r="V771" s="34">
        <v>100</v>
      </c>
    </row>
    <row r="772" spans="1:22" x14ac:dyDescent="0.35">
      <c r="A772" s="3" t="s">
        <v>232</v>
      </c>
      <c r="B772" s="3" t="s">
        <v>1750</v>
      </c>
      <c r="C772" s="3" t="s">
        <v>220</v>
      </c>
      <c r="D772" s="3" t="s">
        <v>1039</v>
      </c>
      <c r="E772" s="3" t="s">
        <v>171</v>
      </c>
      <c r="F772" s="3" t="s">
        <v>1029</v>
      </c>
      <c r="S772" s="2" t="s">
        <v>770</v>
      </c>
      <c r="T772" s="8">
        <v>150</v>
      </c>
      <c r="U772">
        <f t="shared" ref="U772:U835" si="12">IF(ISNA(VLOOKUP(S772,O:P,2,0)),0,VLOOKUP(S772,O:P,2,0))</f>
        <v>0</v>
      </c>
      <c r="V772" s="34">
        <v>150</v>
      </c>
    </row>
    <row r="773" spans="1:22" x14ac:dyDescent="0.35">
      <c r="A773" s="3" t="s">
        <v>323</v>
      </c>
      <c r="B773" s="3" t="s">
        <v>1751</v>
      </c>
      <c r="C773" s="3" t="s">
        <v>316</v>
      </c>
      <c r="D773" s="3" t="s">
        <v>1118</v>
      </c>
      <c r="E773" s="3" t="s">
        <v>315</v>
      </c>
      <c r="F773" s="3" t="s">
        <v>1110</v>
      </c>
      <c r="S773" s="2" t="s">
        <v>771</v>
      </c>
      <c r="T773" s="8">
        <v>272</v>
      </c>
      <c r="U773">
        <f t="shared" si="12"/>
        <v>0</v>
      </c>
      <c r="V773" s="34">
        <v>272</v>
      </c>
    </row>
    <row r="774" spans="1:22" x14ac:dyDescent="0.35">
      <c r="A774" s="3" t="s">
        <v>580</v>
      </c>
      <c r="B774" s="3" t="s">
        <v>1752</v>
      </c>
      <c r="C774" s="3" t="s">
        <v>568</v>
      </c>
      <c r="D774" s="3" t="s">
        <v>1236</v>
      </c>
      <c r="E774" s="3" t="s">
        <v>532</v>
      </c>
      <c r="F774" s="3" t="s">
        <v>1234</v>
      </c>
      <c r="S774" s="2" t="s">
        <v>772</v>
      </c>
      <c r="T774" s="8">
        <v>383</v>
      </c>
      <c r="U774">
        <f t="shared" si="12"/>
        <v>0</v>
      </c>
      <c r="V774" s="34">
        <v>383</v>
      </c>
    </row>
    <row r="775" spans="1:22" x14ac:dyDescent="0.35">
      <c r="A775" s="3" t="s">
        <v>584</v>
      </c>
      <c r="B775" s="3" t="s">
        <v>1753</v>
      </c>
      <c r="C775" s="3" t="s">
        <v>568</v>
      </c>
      <c r="D775" s="3" t="s">
        <v>1236</v>
      </c>
      <c r="E775" s="3" t="s">
        <v>532</v>
      </c>
      <c r="F775" s="3" t="s">
        <v>1234</v>
      </c>
      <c r="S775" s="2" t="s">
        <v>773</v>
      </c>
      <c r="T775" s="8">
        <v>80</v>
      </c>
      <c r="U775">
        <f t="shared" si="12"/>
        <v>0</v>
      </c>
      <c r="V775" s="34">
        <v>80</v>
      </c>
    </row>
    <row r="776" spans="1:22" x14ac:dyDescent="0.35">
      <c r="A776" s="3" t="s">
        <v>599</v>
      </c>
      <c r="B776" s="3" t="s">
        <v>1754</v>
      </c>
      <c r="C776" s="3" t="s">
        <v>588</v>
      </c>
      <c r="D776" s="3" t="s">
        <v>1238</v>
      </c>
      <c r="E776" s="3" t="s">
        <v>532</v>
      </c>
      <c r="F776" s="3" t="s">
        <v>1234</v>
      </c>
      <c r="S776" s="2" t="s">
        <v>774</v>
      </c>
      <c r="T776" s="8">
        <v>50</v>
      </c>
      <c r="U776">
        <f t="shared" si="12"/>
        <v>0</v>
      </c>
      <c r="V776" s="34">
        <v>50</v>
      </c>
    </row>
    <row r="777" spans="1:22" x14ac:dyDescent="0.35">
      <c r="A777" s="3" t="s">
        <v>603</v>
      </c>
      <c r="B777" s="3" t="s">
        <v>1755</v>
      </c>
      <c r="C777" s="3" t="s">
        <v>601</v>
      </c>
      <c r="D777" s="3" t="s">
        <v>1240</v>
      </c>
      <c r="E777" s="3" t="s">
        <v>532</v>
      </c>
      <c r="F777" s="3" t="s">
        <v>1234</v>
      </c>
      <c r="S777" s="2" t="s">
        <v>775</v>
      </c>
      <c r="T777" s="8">
        <v>50</v>
      </c>
      <c r="U777">
        <f t="shared" si="12"/>
        <v>0</v>
      </c>
      <c r="V777" s="34">
        <v>50</v>
      </c>
    </row>
    <row r="778" spans="1:22" x14ac:dyDescent="0.35">
      <c r="A778" s="3" t="s">
        <v>716</v>
      </c>
      <c r="B778" s="3" t="s">
        <v>1756</v>
      </c>
      <c r="C778" s="3" t="s">
        <v>714</v>
      </c>
      <c r="D778" s="3" t="s">
        <v>1319</v>
      </c>
      <c r="E778" s="3" t="s">
        <v>679</v>
      </c>
      <c r="F778" s="3" t="s">
        <v>1310</v>
      </c>
      <c r="S778" s="2" t="s">
        <v>776</v>
      </c>
      <c r="T778" s="8">
        <v>50</v>
      </c>
      <c r="U778">
        <f t="shared" si="12"/>
        <v>0</v>
      </c>
      <c r="V778" s="34">
        <v>50</v>
      </c>
    </row>
    <row r="779" spans="1:22" x14ac:dyDescent="0.35">
      <c r="A779" s="3" t="s">
        <v>759</v>
      </c>
      <c r="B779" s="3" t="s">
        <v>1757</v>
      </c>
      <c r="C779" s="3" t="s">
        <v>744</v>
      </c>
      <c r="D779" s="3" t="s">
        <v>1354</v>
      </c>
      <c r="E779" s="3" t="s">
        <v>743</v>
      </c>
      <c r="F779" s="3" t="s">
        <v>1355</v>
      </c>
      <c r="S779" s="2" t="s">
        <v>777</v>
      </c>
      <c r="T779" s="24">
        <v>1560</v>
      </c>
      <c r="U779">
        <f t="shared" si="12"/>
        <v>0</v>
      </c>
      <c r="V779" s="34">
        <v>1562</v>
      </c>
    </row>
    <row r="780" spans="1:22" x14ac:dyDescent="0.35">
      <c r="A780" s="3" t="s">
        <v>841</v>
      </c>
      <c r="B780" s="3" t="s">
        <v>1758</v>
      </c>
      <c r="C780" s="3" t="s">
        <v>819</v>
      </c>
      <c r="D780" s="3" t="s">
        <v>1379</v>
      </c>
      <c r="E780" s="3" t="s">
        <v>818</v>
      </c>
      <c r="F780" s="3" t="s">
        <v>1380</v>
      </c>
      <c r="S780" s="2" t="s">
        <v>778</v>
      </c>
      <c r="T780" s="8">
        <v>793</v>
      </c>
      <c r="U780">
        <f t="shared" si="12"/>
        <v>0</v>
      </c>
      <c r="V780" s="34">
        <v>793</v>
      </c>
    </row>
    <row r="781" spans="1:22" x14ac:dyDescent="0.35">
      <c r="A781" s="3" t="s">
        <v>842</v>
      </c>
      <c r="B781" s="3" t="s">
        <v>1759</v>
      </c>
      <c r="C781" s="3" t="s">
        <v>819</v>
      </c>
      <c r="D781" s="3" t="s">
        <v>1379</v>
      </c>
      <c r="E781" s="3" t="s">
        <v>818</v>
      </c>
      <c r="F781" s="3" t="s">
        <v>1380</v>
      </c>
      <c r="S781" s="2" t="s">
        <v>779</v>
      </c>
      <c r="T781" s="8">
        <v>60</v>
      </c>
      <c r="U781">
        <f t="shared" si="12"/>
        <v>0</v>
      </c>
      <c r="V781" s="34">
        <v>60</v>
      </c>
    </row>
    <row r="782" spans="1:22" x14ac:dyDescent="0.35">
      <c r="A782" s="3" t="s">
        <v>844</v>
      </c>
      <c r="B782" s="3" t="s">
        <v>1760</v>
      </c>
      <c r="C782" s="3" t="s">
        <v>819</v>
      </c>
      <c r="D782" s="3" t="s">
        <v>1379</v>
      </c>
      <c r="E782" s="3" t="s">
        <v>818</v>
      </c>
      <c r="F782" s="3" t="s">
        <v>1380</v>
      </c>
      <c r="S782" s="2" t="s">
        <v>780</v>
      </c>
      <c r="T782" s="8">
        <v>60</v>
      </c>
      <c r="U782">
        <f t="shared" si="12"/>
        <v>0</v>
      </c>
      <c r="V782" s="34">
        <v>60</v>
      </c>
    </row>
    <row r="783" spans="1:22" x14ac:dyDescent="0.35">
      <c r="A783" s="3" t="s">
        <v>845</v>
      </c>
      <c r="B783" s="3" t="s">
        <v>1761</v>
      </c>
      <c r="C783" s="3" t="s">
        <v>819</v>
      </c>
      <c r="D783" s="3" t="s">
        <v>1379</v>
      </c>
      <c r="E783" s="3" t="s">
        <v>818</v>
      </c>
      <c r="F783" s="3" t="s">
        <v>1380</v>
      </c>
      <c r="S783" s="2" t="s">
        <v>781</v>
      </c>
      <c r="T783" s="8">
        <v>50</v>
      </c>
      <c r="U783">
        <f t="shared" si="12"/>
        <v>0</v>
      </c>
      <c r="V783" s="34">
        <v>50</v>
      </c>
    </row>
    <row r="784" spans="1:22" x14ac:dyDescent="0.35">
      <c r="A784" s="3" t="s">
        <v>848</v>
      </c>
      <c r="B784" s="3" t="s">
        <v>1762</v>
      </c>
      <c r="C784" s="3" t="s">
        <v>819</v>
      </c>
      <c r="D784" s="3" t="s">
        <v>1379</v>
      </c>
      <c r="E784" s="3" t="s">
        <v>818</v>
      </c>
      <c r="F784" s="3" t="s">
        <v>1380</v>
      </c>
      <c r="S784" s="2" t="s">
        <v>782</v>
      </c>
      <c r="T784" s="8">
        <v>346</v>
      </c>
      <c r="U784">
        <f t="shared" si="12"/>
        <v>0</v>
      </c>
      <c r="V784" s="34">
        <v>346</v>
      </c>
    </row>
    <row r="785" spans="1:22" x14ac:dyDescent="0.35">
      <c r="A785" s="3" t="s">
        <v>849</v>
      </c>
      <c r="B785" s="3" t="s">
        <v>1763</v>
      </c>
      <c r="C785" s="3" t="s">
        <v>819</v>
      </c>
      <c r="D785" s="3" t="s">
        <v>1379</v>
      </c>
      <c r="E785" s="3" t="s">
        <v>818</v>
      </c>
      <c r="F785" s="3" t="s">
        <v>1380</v>
      </c>
      <c r="S785" s="2" t="s">
        <v>783</v>
      </c>
      <c r="T785" s="8">
        <v>143</v>
      </c>
      <c r="U785">
        <f t="shared" si="12"/>
        <v>0</v>
      </c>
      <c r="V785" s="34">
        <v>143</v>
      </c>
    </row>
    <row r="786" spans="1:22" x14ac:dyDescent="0.35">
      <c r="A786" s="3" t="s">
        <v>854</v>
      </c>
      <c r="B786" s="3" t="s">
        <v>1764</v>
      </c>
      <c r="C786" s="3" t="s">
        <v>819</v>
      </c>
      <c r="D786" s="3" t="s">
        <v>1379</v>
      </c>
      <c r="E786" s="3" t="s">
        <v>818</v>
      </c>
      <c r="F786" s="3" t="s">
        <v>1380</v>
      </c>
      <c r="S786" s="2" t="s">
        <v>784</v>
      </c>
      <c r="T786" s="8">
        <v>60</v>
      </c>
      <c r="U786">
        <f t="shared" si="12"/>
        <v>0</v>
      </c>
      <c r="V786" s="34">
        <v>60</v>
      </c>
    </row>
    <row r="787" spans="1:22" x14ac:dyDescent="0.35">
      <c r="A787" s="3" t="s">
        <v>856</v>
      </c>
      <c r="B787" s="3" t="s">
        <v>1765</v>
      </c>
      <c r="C787" s="3" t="s">
        <v>819</v>
      </c>
      <c r="D787" s="3" t="s">
        <v>1379</v>
      </c>
      <c r="E787" s="3" t="s">
        <v>818</v>
      </c>
      <c r="F787" s="3" t="s">
        <v>1380</v>
      </c>
      <c r="S787" s="2" t="s">
        <v>785</v>
      </c>
      <c r="T787" s="8">
        <v>48</v>
      </c>
      <c r="U787">
        <f t="shared" si="12"/>
        <v>0</v>
      </c>
      <c r="V787" s="34">
        <v>50</v>
      </c>
    </row>
    <row r="788" spans="1:22" x14ac:dyDescent="0.35">
      <c r="A788" s="3" t="s">
        <v>865</v>
      </c>
      <c r="B788" s="3" t="s">
        <v>1766</v>
      </c>
      <c r="C788" s="3" t="s">
        <v>819</v>
      </c>
      <c r="D788" s="3" t="s">
        <v>1379</v>
      </c>
      <c r="E788" s="3" t="s">
        <v>818</v>
      </c>
      <c r="F788" s="3" t="s">
        <v>1380</v>
      </c>
      <c r="S788" s="2" t="s">
        <v>786</v>
      </c>
      <c r="T788" s="24">
        <v>1830</v>
      </c>
      <c r="U788">
        <f t="shared" si="12"/>
        <v>0</v>
      </c>
      <c r="V788" s="34">
        <v>1831</v>
      </c>
    </row>
    <row r="789" spans="1:22" x14ac:dyDescent="0.35">
      <c r="A789" s="3" t="s">
        <v>867</v>
      </c>
      <c r="B789" s="3" t="s">
        <v>1767</v>
      </c>
      <c r="C789" s="3" t="s">
        <v>172</v>
      </c>
      <c r="D789" s="3" t="s">
        <v>1033</v>
      </c>
      <c r="E789" s="3" t="s">
        <v>818</v>
      </c>
      <c r="F789" s="3" t="s">
        <v>1380</v>
      </c>
      <c r="S789" s="2" t="s">
        <v>787</v>
      </c>
      <c r="T789" s="8">
        <v>583</v>
      </c>
      <c r="U789">
        <f t="shared" si="12"/>
        <v>0</v>
      </c>
      <c r="V789" s="34">
        <v>584</v>
      </c>
    </row>
    <row r="790" spans="1:22" x14ac:dyDescent="0.35">
      <c r="S790" s="2" t="s">
        <v>788</v>
      </c>
      <c r="T790" s="8">
        <v>476</v>
      </c>
      <c r="U790">
        <f t="shared" si="12"/>
        <v>0</v>
      </c>
      <c r="V790" s="34">
        <v>476</v>
      </c>
    </row>
    <row r="791" spans="1:22" x14ac:dyDescent="0.35">
      <c r="S791" s="2" t="s">
        <v>789</v>
      </c>
      <c r="T791" s="8">
        <v>135</v>
      </c>
      <c r="U791">
        <f t="shared" si="12"/>
        <v>0</v>
      </c>
      <c r="V791" s="34">
        <v>135</v>
      </c>
    </row>
    <row r="792" spans="1:22" x14ac:dyDescent="0.35">
      <c r="S792" s="2" t="s">
        <v>790</v>
      </c>
      <c r="T792" s="8">
        <v>50</v>
      </c>
      <c r="U792">
        <f t="shared" si="12"/>
        <v>0</v>
      </c>
      <c r="V792" s="34">
        <v>50</v>
      </c>
    </row>
    <row r="793" spans="1:22" x14ac:dyDescent="0.35">
      <c r="S793" s="2" t="s">
        <v>791</v>
      </c>
      <c r="T793" s="8">
        <v>186</v>
      </c>
      <c r="U793">
        <f t="shared" si="12"/>
        <v>0</v>
      </c>
      <c r="V793" s="34">
        <v>186</v>
      </c>
    </row>
    <row r="794" spans="1:22" x14ac:dyDescent="0.35">
      <c r="S794" s="2" t="s">
        <v>792</v>
      </c>
      <c r="T794" s="8">
        <v>60</v>
      </c>
      <c r="U794">
        <f t="shared" si="12"/>
        <v>0</v>
      </c>
      <c r="V794" s="34">
        <v>60</v>
      </c>
    </row>
    <row r="795" spans="1:22" x14ac:dyDescent="0.35">
      <c r="S795" s="2" t="s">
        <v>793</v>
      </c>
      <c r="T795" s="8">
        <v>100</v>
      </c>
      <c r="U795">
        <f t="shared" si="12"/>
        <v>0</v>
      </c>
      <c r="V795" s="34">
        <v>100</v>
      </c>
    </row>
    <row r="796" spans="1:22" x14ac:dyDescent="0.35">
      <c r="S796" s="2" t="s">
        <v>794</v>
      </c>
      <c r="T796" s="8">
        <v>50</v>
      </c>
      <c r="U796">
        <f t="shared" si="12"/>
        <v>0</v>
      </c>
      <c r="V796" s="34">
        <v>50</v>
      </c>
    </row>
    <row r="797" spans="1:22" x14ac:dyDescent="0.35">
      <c r="S797" s="2" t="s">
        <v>795</v>
      </c>
      <c r="T797" s="8">
        <v>150</v>
      </c>
      <c r="U797">
        <f t="shared" si="12"/>
        <v>0</v>
      </c>
      <c r="V797" s="34">
        <v>150</v>
      </c>
    </row>
    <row r="798" spans="1:22" x14ac:dyDescent="0.35">
      <c r="S798" s="2" t="s">
        <v>796</v>
      </c>
      <c r="T798" s="8">
        <v>40</v>
      </c>
      <c r="U798">
        <f t="shared" si="12"/>
        <v>0</v>
      </c>
      <c r="V798" s="34">
        <v>40</v>
      </c>
    </row>
    <row r="799" spans="1:22" x14ac:dyDescent="0.35">
      <c r="S799" s="2" t="s">
        <v>797</v>
      </c>
      <c r="T799" s="24">
        <v>1486</v>
      </c>
      <c r="U799">
        <f t="shared" si="12"/>
        <v>0</v>
      </c>
      <c r="V799" s="34">
        <v>1529</v>
      </c>
    </row>
    <row r="800" spans="1:22" x14ac:dyDescent="0.35">
      <c r="S800" s="2" t="s">
        <v>798</v>
      </c>
      <c r="T800" s="8">
        <v>599</v>
      </c>
      <c r="U800">
        <f t="shared" si="12"/>
        <v>0</v>
      </c>
      <c r="V800" s="34">
        <v>599</v>
      </c>
    </row>
    <row r="801" spans="19:22" x14ac:dyDescent="0.35">
      <c r="S801" s="2" t="s">
        <v>799</v>
      </c>
      <c r="T801" s="8">
        <v>99</v>
      </c>
      <c r="U801">
        <f t="shared" si="12"/>
        <v>0</v>
      </c>
      <c r="V801" s="34">
        <v>100</v>
      </c>
    </row>
    <row r="802" spans="19:22" x14ac:dyDescent="0.35">
      <c r="S802" s="2" t="s">
        <v>800</v>
      </c>
      <c r="T802" s="8">
        <v>200</v>
      </c>
      <c r="U802">
        <f t="shared" si="12"/>
        <v>0</v>
      </c>
      <c r="V802" s="34">
        <v>200</v>
      </c>
    </row>
    <row r="803" spans="19:22" x14ac:dyDescent="0.35">
      <c r="S803" s="2" t="s">
        <v>801</v>
      </c>
      <c r="T803" s="8">
        <v>200</v>
      </c>
      <c r="U803">
        <f t="shared" si="12"/>
        <v>0</v>
      </c>
      <c r="V803" s="34">
        <v>200</v>
      </c>
    </row>
    <row r="804" spans="19:22" x14ac:dyDescent="0.35">
      <c r="S804" s="2" t="s">
        <v>802</v>
      </c>
      <c r="T804" s="8">
        <v>288</v>
      </c>
      <c r="U804">
        <f t="shared" si="12"/>
        <v>0</v>
      </c>
      <c r="V804" s="34">
        <v>330</v>
      </c>
    </row>
    <row r="805" spans="19:22" x14ac:dyDescent="0.35">
      <c r="S805" s="2" t="s">
        <v>803</v>
      </c>
      <c r="T805" s="8">
        <v>100</v>
      </c>
      <c r="U805">
        <f t="shared" si="12"/>
        <v>0</v>
      </c>
      <c r="V805" s="34">
        <v>100</v>
      </c>
    </row>
    <row r="806" spans="19:22" x14ac:dyDescent="0.35">
      <c r="S806" s="2" t="s">
        <v>804</v>
      </c>
      <c r="T806" s="24">
        <v>3720</v>
      </c>
      <c r="U806">
        <f t="shared" si="12"/>
        <v>0</v>
      </c>
      <c r="V806" s="34">
        <v>3720</v>
      </c>
    </row>
    <row r="807" spans="19:22" x14ac:dyDescent="0.35">
      <c r="S807" s="2" t="s">
        <v>805</v>
      </c>
      <c r="T807" s="8">
        <v>499</v>
      </c>
      <c r="U807">
        <f t="shared" si="12"/>
        <v>0</v>
      </c>
      <c r="V807" s="34">
        <v>499</v>
      </c>
    </row>
    <row r="808" spans="19:22" x14ac:dyDescent="0.35">
      <c r="S808" s="2" t="s">
        <v>806</v>
      </c>
      <c r="T808" s="8">
        <v>771</v>
      </c>
      <c r="U808">
        <f t="shared" si="12"/>
        <v>0</v>
      </c>
      <c r="V808" s="34">
        <v>771</v>
      </c>
    </row>
    <row r="809" spans="19:22" x14ac:dyDescent="0.35">
      <c r="S809" s="2" t="s">
        <v>807</v>
      </c>
      <c r="T809" s="8">
        <v>120</v>
      </c>
      <c r="U809">
        <f t="shared" si="12"/>
        <v>0</v>
      </c>
      <c r="V809" s="34">
        <v>120</v>
      </c>
    </row>
    <row r="810" spans="19:22" x14ac:dyDescent="0.35">
      <c r="S810" s="2" t="s">
        <v>808</v>
      </c>
      <c r="T810" s="8">
        <v>250</v>
      </c>
      <c r="U810">
        <f t="shared" si="12"/>
        <v>0</v>
      </c>
      <c r="V810" s="34">
        <v>250</v>
      </c>
    </row>
    <row r="811" spans="19:22" x14ac:dyDescent="0.35">
      <c r="S811" s="2" t="s">
        <v>809</v>
      </c>
      <c r="T811" s="8">
        <v>389</v>
      </c>
      <c r="U811">
        <f t="shared" si="12"/>
        <v>0</v>
      </c>
      <c r="V811" s="34">
        <v>389</v>
      </c>
    </row>
    <row r="812" spans="19:22" x14ac:dyDescent="0.35">
      <c r="S812" s="2" t="s">
        <v>810</v>
      </c>
      <c r="T812" s="8">
        <v>350</v>
      </c>
      <c r="U812">
        <f t="shared" si="12"/>
        <v>0</v>
      </c>
      <c r="V812" s="34">
        <v>350</v>
      </c>
    </row>
    <row r="813" spans="19:22" x14ac:dyDescent="0.35">
      <c r="S813" s="2" t="s">
        <v>811</v>
      </c>
      <c r="T813" s="8">
        <v>188</v>
      </c>
      <c r="U813">
        <f t="shared" si="12"/>
        <v>0</v>
      </c>
      <c r="V813" s="34">
        <v>188</v>
      </c>
    </row>
    <row r="814" spans="19:22" x14ac:dyDescent="0.35">
      <c r="S814" s="2" t="s">
        <v>812</v>
      </c>
      <c r="T814" s="8">
        <v>90</v>
      </c>
      <c r="U814">
        <f t="shared" si="12"/>
        <v>0</v>
      </c>
      <c r="V814" s="34">
        <v>90</v>
      </c>
    </row>
    <row r="815" spans="19:22" x14ac:dyDescent="0.35">
      <c r="S815" s="2" t="s">
        <v>813</v>
      </c>
      <c r="T815" s="8">
        <v>333</v>
      </c>
      <c r="U815">
        <f t="shared" si="12"/>
        <v>0</v>
      </c>
      <c r="V815" s="34">
        <v>333</v>
      </c>
    </row>
    <row r="816" spans="19:22" x14ac:dyDescent="0.35">
      <c r="S816" s="2" t="s">
        <v>814</v>
      </c>
      <c r="T816" s="8">
        <v>226</v>
      </c>
      <c r="U816">
        <f t="shared" si="12"/>
        <v>0</v>
      </c>
      <c r="V816" s="34">
        <v>226</v>
      </c>
    </row>
    <row r="817" spans="19:22" x14ac:dyDescent="0.35">
      <c r="S817" s="2" t="s">
        <v>815</v>
      </c>
      <c r="T817" s="8">
        <v>254</v>
      </c>
      <c r="U817">
        <f t="shared" si="12"/>
        <v>0</v>
      </c>
      <c r="V817" s="34">
        <v>254</v>
      </c>
    </row>
    <row r="818" spans="19:22" x14ac:dyDescent="0.35">
      <c r="S818" s="2" t="s">
        <v>816</v>
      </c>
      <c r="T818" s="8">
        <v>100</v>
      </c>
      <c r="U818">
        <f t="shared" si="12"/>
        <v>0</v>
      </c>
      <c r="V818" s="34">
        <v>100</v>
      </c>
    </row>
    <row r="819" spans="19:22" x14ac:dyDescent="0.35">
      <c r="S819" s="2" t="s">
        <v>817</v>
      </c>
      <c r="T819" s="8">
        <v>150</v>
      </c>
      <c r="U819">
        <f t="shared" si="12"/>
        <v>0</v>
      </c>
      <c r="V819" s="34">
        <v>150</v>
      </c>
    </row>
    <row r="820" spans="19:22" x14ac:dyDescent="0.35">
      <c r="S820" s="2" t="s">
        <v>818</v>
      </c>
      <c r="T820" s="11">
        <v>8313</v>
      </c>
      <c r="U820">
        <f t="shared" si="12"/>
        <v>0</v>
      </c>
      <c r="V820" s="34">
        <v>8409</v>
      </c>
    </row>
    <row r="821" spans="19:22" x14ac:dyDescent="0.35">
      <c r="S821" s="2" t="s">
        <v>819</v>
      </c>
      <c r="T821" s="24">
        <v>7956</v>
      </c>
      <c r="U821">
        <f t="shared" si="12"/>
        <v>0</v>
      </c>
      <c r="V821" s="34">
        <v>8052</v>
      </c>
    </row>
    <row r="822" spans="19:22" x14ac:dyDescent="0.35">
      <c r="S822" s="2" t="s">
        <v>820</v>
      </c>
      <c r="T822" s="8">
        <v>175</v>
      </c>
      <c r="U822">
        <f t="shared" si="12"/>
        <v>0</v>
      </c>
      <c r="V822" s="34">
        <v>175</v>
      </c>
    </row>
    <row r="823" spans="19:22" x14ac:dyDescent="0.35">
      <c r="S823" s="2" t="s">
        <v>821</v>
      </c>
      <c r="T823" s="8">
        <v>307</v>
      </c>
      <c r="U823">
        <f t="shared" si="12"/>
        <v>0</v>
      </c>
      <c r="V823" s="34">
        <v>310</v>
      </c>
    </row>
    <row r="824" spans="19:22" x14ac:dyDescent="0.35">
      <c r="S824" s="2" t="s">
        <v>822</v>
      </c>
      <c r="T824" s="8">
        <v>286</v>
      </c>
      <c r="U824">
        <f t="shared" si="12"/>
        <v>0</v>
      </c>
      <c r="V824" s="34">
        <v>286</v>
      </c>
    </row>
    <row r="825" spans="19:22" x14ac:dyDescent="0.35">
      <c r="S825" s="2" t="s">
        <v>823</v>
      </c>
      <c r="T825" s="8">
        <v>200</v>
      </c>
      <c r="U825">
        <f t="shared" si="12"/>
        <v>0</v>
      </c>
      <c r="V825" s="34">
        <v>200</v>
      </c>
    </row>
    <row r="826" spans="19:22" x14ac:dyDescent="0.35">
      <c r="S826" s="2" t="s">
        <v>824</v>
      </c>
      <c r="T826" s="8">
        <v>557</v>
      </c>
      <c r="U826">
        <f t="shared" si="12"/>
        <v>0</v>
      </c>
      <c r="V826" s="34">
        <v>564</v>
      </c>
    </row>
    <row r="827" spans="19:22" x14ac:dyDescent="0.35">
      <c r="S827" s="2" t="s">
        <v>825</v>
      </c>
      <c r="T827" s="8">
        <v>298</v>
      </c>
      <c r="U827">
        <f t="shared" si="12"/>
        <v>0</v>
      </c>
      <c r="V827" s="34">
        <v>326</v>
      </c>
    </row>
    <row r="828" spans="19:22" x14ac:dyDescent="0.35">
      <c r="S828" s="2" t="s">
        <v>826</v>
      </c>
      <c r="T828" s="8">
        <v>88</v>
      </c>
      <c r="U828">
        <f t="shared" si="12"/>
        <v>0</v>
      </c>
      <c r="V828" s="34">
        <v>88</v>
      </c>
    </row>
    <row r="829" spans="19:22" x14ac:dyDescent="0.35">
      <c r="S829" s="2" t="s">
        <v>827</v>
      </c>
      <c r="T829" s="8">
        <v>108</v>
      </c>
      <c r="U829">
        <f t="shared" si="12"/>
        <v>0</v>
      </c>
      <c r="V829" s="34">
        <v>109</v>
      </c>
    </row>
    <row r="830" spans="19:22" x14ac:dyDescent="0.35">
      <c r="S830" s="2" t="s">
        <v>828</v>
      </c>
      <c r="T830" s="8">
        <v>359</v>
      </c>
      <c r="U830">
        <f t="shared" si="12"/>
        <v>0</v>
      </c>
      <c r="V830" s="34">
        <v>362</v>
      </c>
    </row>
    <row r="831" spans="19:22" x14ac:dyDescent="0.35">
      <c r="S831" s="2" t="s">
        <v>829</v>
      </c>
      <c r="T831" s="8">
        <v>217</v>
      </c>
      <c r="U831">
        <f t="shared" si="12"/>
        <v>0</v>
      </c>
      <c r="V831" s="34">
        <v>217</v>
      </c>
    </row>
    <row r="832" spans="19:22" x14ac:dyDescent="0.35">
      <c r="S832" s="2" t="s">
        <v>830</v>
      </c>
      <c r="T832" s="8">
        <v>90</v>
      </c>
      <c r="U832">
        <f t="shared" si="12"/>
        <v>0</v>
      </c>
      <c r="V832" s="34">
        <v>90</v>
      </c>
    </row>
    <row r="833" spans="19:22" x14ac:dyDescent="0.35">
      <c r="S833" s="2" t="s">
        <v>831</v>
      </c>
      <c r="T833" s="8">
        <v>210</v>
      </c>
      <c r="U833">
        <f t="shared" si="12"/>
        <v>0</v>
      </c>
      <c r="V833" s="34">
        <v>210</v>
      </c>
    </row>
    <row r="834" spans="19:22" x14ac:dyDescent="0.35">
      <c r="S834" s="2" t="s">
        <v>832</v>
      </c>
      <c r="T834" s="8">
        <v>78</v>
      </c>
      <c r="U834">
        <f t="shared" si="12"/>
        <v>0</v>
      </c>
      <c r="V834" s="34">
        <v>80</v>
      </c>
    </row>
    <row r="835" spans="19:22" x14ac:dyDescent="0.35">
      <c r="S835" s="2" t="s">
        <v>833</v>
      </c>
      <c r="T835" s="8">
        <v>392</v>
      </c>
      <c r="U835">
        <f t="shared" si="12"/>
        <v>0</v>
      </c>
      <c r="V835" s="34">
        <v>394</v>
      </c>
    </row>
    <row r="836" spans="19:22" x14ac:dyDescent="0.35">
      <c r="S836" s="2" t="s">
        <v>834</v>
      </c>
      <c r="T836" s="8">
        <v>102</v>
      </c>
      <c r="U836">
        <f t="shared" ref="U836:U873" si="13">IF(ISNA(VLOOKUP(S836,O:P,2,0)),0,VLOOKUP(S836,O:P,2,0))</f>
        <v>0</v>
      </c>
      <c r="V836" s="34">
        <v>106</v>
      </c>
    </row>
    <row r="837" spans="19:22" x14ac:dyDescent="0.35">
      <c r="S837" s="2" t="s">
        <v>835</v>
      </c>
      <c r="T837" s="8">
        <v>640</v>
      </c>
      <c r="U837">
        <f t="shared" si="13"/>
        <v>0</v>
      </c>
      <c r="V837" s="34">
        <v>640</v>
      </c>
    </row>
    <row r="838" spans="19:22" x14ac:dyDescent="0.35">
      <c r="S838" s="2" t="s">
        <v>836</v>
      </c>
      <c r="T838" s="8">
        <v>150</v>
      </c>
      <c r="U838">
        <f t="shared" si="13"/>
        <v>0</v>
      </c>
      <c r="V838" s="34">
        <v>151</v>
      </c>
    </row>
    <row r="839" spans="19:22" x14ac:dyDescent="0.35">
      <c r="S839" s="2" t="s">
        <v>837</v>
      </c>
      <c r="T839" s="8">
        <v>50</v>
      </c>
      <c r="U839">
        <f t="shared" si="13"/>
        <v>0</v>
      </c>
      <c r="V839" s="34">
        <v>50</v>
      </c>
    </row>
    <row r="840" spans="19:22" x14ac:dyDescent="0.35">
      <c r="S840" s="2" t="s">
        <v>838</v>
      </c>
      <c r="T840" s="8">
        <v>73</v>
      </c>
      <c r="U840">
        <f t="shared" si="13"/>
        <v>0</v>
      </c>
      <c r="V840" s="34">
        <v>80</v>
      </c>
    </row>
    <row r="841" spans="19:22" x14ac:dyDescent="0.35">
      <c r="S841" s="2" t="s">
        <v>839</v>
      </c>
      <c r="T841" s="8">
        <v>291</v>
      </c>
      <c r="U841">
        <f t="shared" si="13"/>
        <v>0</v>
      </c>
      <c r="V841" s="34">
        <v>292</v>
      </c>
    </row>
    <row r="842" spans="19:22" x14ac:dyDescent="0.35">
      <c r="S842" s="2" t="s">
        <v>840</v>
      </c>
      <c r="T842" s="8">
        <v>49</v>
      </c>
      <c r="U842">
        <f t="shared" si="13"/>
        <v>0</v>
      </c>
      <c r="V842" s="34">
        <v>50</v>
      </c>
    </row>
    <row r="843" spans="19:22" x14ac:dyDescent="0.35">
      <c r="S843" s="2" t="s">
        <v>841</v>
      </c>
      <c r="T843" s="8">
        <v>60</v>
      </c>
      <c r="U843">
        <f t="shared" si="13"/>
        <v>0</v>
      </c>
      <c r="V843" s="34">
        <v>60</v>
      </c>
    </row>
    <row r="844" spans="19:22" x14ac:dyDescent="0.35">
      <c r="S844" s="2" t="s">
        <v>842</v>
      </c>
      <c r="T844" s="8">
        <v>77</v>
      </c>
      <c r="U844">
        <f t="shared" si="13"/>
        <v>0</v>
      </c>
      <c r="V844" s="34">
        <v>77</v>
      </c>
    </row>
    <row r="845" spans="19:22" x14ac:dyDescent="0.35">
      <c r="S845" s="2" t="s">
        <v>843</v>
      </c>
      <c r="T845" s="8">
        <v>150</v>
      </c>
      <c r="U845">
        <f t="shared" si="13"/>
        <v>0</v>
      </c>
      <c r="V845" s="34">
        <v>150</v>
      </c>
    </row>
    <row r="846" spans="19:22" x14ac:dyDescent="0.35">
      <c r="S846" s="2" t="s">
        <v>844</v>
      </c>
      <c r="T846" s="8">
        <v>150</v>
      </c>
      <c r="U846">
        <f t="shared" si="13"/>
        <v>0</v>
      </c>
      <c r="V846" s="34">
        <v>150</v>
      </c>
    </row>
    <row r="847" spans="19:22" x14ac:dyDescent="0.35">
      <c r="S847" s="2" t="s">
        <v>845</v>
      </c>
      <c r="T847" s="8">
        <v>113</v>
      </c>
      <c r="U847">
        <f t="shared" si="13"/>
        <v>0</v>
      </c>
      <c r="V847" s="34">
        <v>113</v>
      </c>
    </row>
    <row r="848" spans="19:22" x14ac:dyDescent="0.35">
      <c r="S848" s="2" t="s">
        <v>846</v>
      </c>
      <c r="T848" s="8">
        <v>58</v>
      </c>
      <c r="U848">
        <f t="shared" si="13"/>
        <v>0</v>
      </c>
      <c r="V848" s="34">
        <v>60</v>
      </c>
    </row>
    <row r="849" spans="19:22" x14ac:dyDescent="0.35">
      <c r="S849" s="2" t="s">
        <v>847</v>
      </c>
      <c r="T849" s="8">
        <v>158</v>
      </c>
      <c r="U849">
        <f t="shared" si="13"/>
        <v>0</v>
      </c>
      <c r="V849" s="34">
        <v>158</v>
      </c>
    </row>
    <row r="850" spans="19:22" x14ac:dyDescent="0.35">
      <c r="S850" s="2" t="s">
        <v>848</v>
      </c>
      <c r="T850" s="8">
        <v>85</v>
      </c>
      <c r="U850">
        <f t="shared" si="13"/>
        <v>0</v>
      </c>
      <c r="V850" s="34">
        <v>85</v>
      </c>
    </row>
    <row r="851" spans="19:22" x14ac:dyDescent="0.35">
      <c r="S851" s="2" t="s">
        <v>849</v>
      </c>
      <c r="T851" s="8">
        <v>50</v>
      </c>
      <c r="U851">
        <f t="shared" si="13"/>
        <v>0</v>
      </c>
      <c r="V851" s="34">
        <v>50</v>
      </c>
    </row>
    <row r="852" spans="19:22" x14ac:dyDescent="0.35">
      <c r="S852" s="2" t="s">
        <v>850</v>
      </c>
      <c r="T852" s="8">
        <v>346</v>
      </c>
      <c r="U852">
        <f t="shared" si="13"/>
        <v>0</v>
      </c>
      <c r="V852" s="34">
        <v>350</v>
      </c>
    </row>
    <row r="853" spans="19:22" x14ac:dyDescent="0.35">
      <c r="S853" s="2" t="s">
        <v>851</v>
      </c>
      <c r="T853" s="8">
        <v>53</v>
      </c>
      <c r="U853">
        <f t="shared" si="13"/>
        <v>0</v>
      </c>
      <c r="V853" s="34">
        <v>53</v>
      </c>
    </row>
    <row r="854" spans="19:22" x14ac:dyDescent="0.35">
      <c r="S854" s="2" t="s">
        <v>852</v>
      </c>
      <c r="T854" s="8">
        <v>100</v>
      </c>
      <c r="U854">
        <f t="shared" si="13"/>
        <v>0</v>
      </c>
      <c r="V854" s="34">
        <v>100</v>
      </c>
    </row>
    <row r="855" spans="19:22" x14ac:dyDescent="0.35">
      <c r="S855" s="2" t="s">
        <v>853</v>
      </c>
      <c r="T855" s="8">
        <v>622</v>
      </c>
      <c r="U855">
        <f t="shared" si="13"/>
        <v>0</v>
      </c>
      <c r="V855" s="34">
        <v>638</v>
      </c>
    </row>
    <row r="856" spans="19:22" x14ac:dyDescent="0.35">
      <c r="S856" s="2" t="s">
        <v>854</v>
      </c>
      <c r="T856" s="8">
        <v>78</v>
      </c>
      <c r="U856">
        <f t="shared" si="13"/>
        <v>0</v>
      </c>
      <c r="V856" s="34">
        <v>80</v>
      </c>
    </row>
    <row r="857" spans="19:22" x14ac:dyDescent="0.35">
      <c r="S857" s="2" t="s">
        <v>855</v>
      </c>
      <c r="T857" s="8">
        <v>127</v>
      </c>
      <c r="U857">
        <f t="shared" si="13"/>
        <v>0</v>
      </c>
      <c r="V857" s="34">
        <v>129</v>
      </c>
    </row>
    <row r="858" spans="19:22" x14ac:dyDescent="0.35">
      <c r="S858" s="2" t="s">
        <v>856</v>
      </c>
      <c r="T858" s="8">
        <v>120</v>
      </c>
      <c r="U858">
        <f t="shared" si="13"/>
        <v>0</v>
      </c>
      <c r="V858" s="34">
        <v>120</v>
      </c>
    </row>
    <row r="859" spans="19:22" x14ac:dyDescent="0.35">
      <c r="S859" s="2" t="s">
        <v>857</v>
      </c>
      <c r="T859" s="8">
        <v>138</v>
      </c>
      <c r="U859">
        <f t="shared" si="13"/>
        <v>0</v>
      </c>
      <c r="V859" s="34">
        <v>140</v>
      </c>
    </row>
    <row r="860" spans="19:22" x14ac:dyDescent="0.35">
      <c r="S860" s="2" t="s">
        <v>858</v>
      </c>
      <c r="T860" s="8">
        <v>174</v>
      </c>
      <c r="U860">
        <f t="shared" si="13"/>
        <v>0</v>
      </c>
      <c r="V860" s="34">
        <v>176</v>
      </c>
    </row>
    <row r="861" spans="19:22" x14ac:dyDescent="0.35">
      <c r="S861" s="2" t="s">
        <v>859</v>
      </c>
      <c r="T861" s="8">
        <v>67</v>
      </c>
      <c r="U861">
        <f t="shared" si="13"/>
        <v>0</v>
      </c>
      <c r="V861" s="34">
        <v>67</v>
      </c>
    </row>
    <row r="862" spans="19:22" x14ac:dyDescent="0.35">
      <c r="S862" s="2" t="s">
        <v>860</v>
      </c>
      <c r="T862" s="8">
        <v>130</v>
      </c>
      <c r="U862">
        <f t="shared" si="13"/>
        <v>0</v>
      </c>
      <c r="V862" s="34">
        <v>131</v>
      </c>
    </row>
    <row r="863" spans="19:22" x14ac:dyDescent="0.35">
      <c r="S863" s="2" t="s">
        <v>861</v>
      </c>
      <c r="T863" s="8">
        <v>63</v>
      </c>
      <c r="U863">
        <f t="shared" si="13"/>
        <v>0</v>
      </c>
      <c r="V863" s="34">
        <v>63</v>
      </c>
    </row>
    <row r="864" spans="19:22" x14ac:dyDescent="0.35">
      <c r="S864" s="2" t="s">
        <v>862</v>
      </c>
      <c r="T864" s="8">
        <v>83</v>
      </c>
      <c r="U864">
        <f t="shared" si="13"/>
        <v>0</v>
      </c>
      <c r="V864" s="34">
        <v>85</v>
      </c>
    </row>
    <row r="865" spans="19:22" x14ac:dyDescent="0.35">
      <c r="S865" s="2" t="s">
        <v>863</v>
      </c>
      <c r="T865" s="8">
        <v>22</v>
      </c>
      <c r="U865">
        <f t="shared" si="13"/>
        <v>0</v>
      </c>
      <c r="V865" s="34">
        <v>22</v>
      </c>
    </row>
    <row r="866" spans="19:22" x14ac:dyDescent="0.35">
      <c r="S866" s="2" t="s">
        <v>864</v>
      </c>
      <c r="T866" s="8">
        <v>65</v>
      </c>
      <c r="U866">
        <f t="shared" si="13"/>
        <v>0</v>
      </c>
      <c r="V866" s="34">
        <v>65</v>
      </c>
    </row>
    <row r="867" spans="19:22" x14ac:dyDescent="0.35">
      <c r="S867" s="2" t="s">
        <v>865</v>
      </c>
      <c r="T867" s="8">
        <v>147</v>
      </c>
      <c r="U867">
        <f t="shared" si="13"/>
        <v>0</v>
      </c>
      <c r="V867" s="34">
        <v>150</v>
      </c>
    </row>
    <row r="868" spans="19:22" x14ac:dyDescent="0.35">
      <c r="S868" s="2" t="s">
        <v>316</v>
      </c>
      <c r="T868" s="24">
        <v>207</v>
      </c>
      <c r="U868">
        <f t="shared" si="13"/>
        <v>0</v>
      </c>
      <c r="V868" s="34">
        <v>344</v>
      </c>
    </row>
    <row r="869" spans="19:22" x14ac:dyDescent="0.35">
      <c r="S869" s="2" t="s">
        <v>322</v>
      </c>
      <c r="T869" s="8">
        <v>207</v>
      </c>
      <c r="U869">
        <f t="shared" si="13"/>
        <v>0</v>
      </c>
      <c r="V869" s="34">
        <v>207</v>
      </c>
    </row>
    <row r="870" spans="19:22" x14ac:dyDescent="0.35">
      <c r="S870" s="2" t="s">
        <v>172</v>
      </c>
      <c r="T870" s="24">
        <v>150</v>
      </c>
      <c r="U870">
        <f t="shared" si="13"/>
        <v>0</v>
      </c>
      <c r="V870" s="34">
        <v>161</v>
      </c>
    </row>
    <row r="871" spans="19:22" x14ac:dyDescent="0.35">
      <c r="S871" s="2" t="s">
        <v>866</v>
      </c>
      <c r="T871" s="8">
        <v>50</v>
      </c>
      <c r="U871">
        <f t="shared" si="13"/>
        <v>0</v>
      </c>
      <c r="V871" s="34">
        <v>50</v>
      </c>
    </row>
    <row r="872" spans="19:22" x14ac:dyDescent="0.35">
      <c r="S872" s="2" t="s">
        <v>867</v>
      </c>
      <c r="T872" s="8">
        <v>100</v>
      </c>
      <c r="U872">
        <f t="shared" si="13"/>
        <v>0</v>
      </c>
      <c r="V872" s="34">
        <v>100</v>
      </c>
    </row>
    <row r="873" spans="19:22" x14ac:dyDescent="0.35">
      <c r="S873" s="2" t="s">
        <v>868</v>
      </c>
      <c r="T873" s="15">
        <v>152401</v>
      </c>
      <c r="U873">
        <f t="shared" si="13"/>
        <v>0</v>
      </c>
      <c r="V873" s="34">
        <v>154007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จำนวนข้อมูลตรวจสอบ (2)</vt:lpstr>
      <vt:lpstr>สรุปผลการตรวจสอบ (2)</vt:lpstr>
      <vt:lpstr>จำนวนข้อมูลตรวจสอบ</vt:lpstr>
      <vt:lpstr>สรุปผลการตรวจสอบ</vt:lpstr>
      <vt:lpstr>SA</vt:lpstr>
      <vt:lpstr>CA</vt:lpstr>
      <vt:lpstr>Hcode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phanida.k</dc:creator>
  <cp:lastModifiedBy>ssj</cp:lastModifiedBy>
  <dcterms:created xsi:type="dcterms:W3CDTF">2017-12-15T07:14:27Z</dcterms:created>
  <dcterms:modified xsi:type="dcterms:W3CDTF">2018-03-15T03:57:51Z</dcterms:modified>
</cp:coreProperties>
</file>